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B2845264-9427-4F31-B121-E2915F734247}" xr6:coauthVersionLast="47" xr6:coauthVersionMax="47" xr10:uidLastSave="{00000000-0000-0000-0000-000000000000}"/>
  <bookViews>
    <workbookView xWindow="-120" yWindow="-120" windowWidth="21840" windowHeight="1129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<sst xmlns="http://schemas.openxmlformats.org/spreadsheetml/2006/main" count="1159" uniqueCount="116">
  <si>
    <t>Source</t>
  </si>
  <si>
    <t>Influenza and Other Respiratory Viruses Weekly Report</t>
  </si>
  <si>
    <t>Author</t>
  </si>
  <si>
    <t>California Influenza Surveillance Program, California Department of Public Health</t>
  </si>
  <si>
    <t>Report Date</t>
  </si>
  <si>
    <t>Week 08 (February 20, 2022-February 26,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</si>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</sst>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A21929-667C-4984-BD44-6EAC583333C2}" name="Figure1" displayName="Figure1" ref="A3:D268" totalsRowShown="0" headerRowDxfId="164" dataDxfId="162" headerRowBorderDxfId="163" tableBorderDxfId="161" totalsRowBorderDxfId="160">
  <autoFilter ref="A3:D268" xr:uid="{33A21929-667C-4984-BD44-6EAC583333C2}">
    <filterColumn colId="0" hiddenButton="1"/>
    <filterColumn colId="1" hiddenButton="1"/>
    <filterColumn colId="2" hiddenButton="1"/>
    <filterColumn colId="3" hiddenButton="1"/>
  </autoFilter>
  <tableColumns count="4">
    <tableColumn id="1" xr3:uid="{CD38FDB4-ADE9-4916-AB00-975350F664AE}" name="Week Ending Date" dataDxfId="159"/>
    <tableColumn id="2" xr3:uid="{AF12BFFD-FCB0-4911-81C3-55C34F201AC4}" name="Percent ILI" dataDxfId="158"/>
    <tableColumn id="3" xr3:uid="{04463617-48FF-47A4-A06A-BA234C02761F}" name="Baseline ILI" dataDxfId="157"/>
    <tableColumn id="4" xr3:uid="{A1C4EBAA-7734-4E97-B48B-D67D311604D8}"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2D17BFF-853E-4FD9-A125-7C67A02AD78E}" name="Figure9" displayName="Figure9" ref="A3:I55" totalsRowShown="0" headerRowDxfId="71" dataDxfId="69" headerRowBorderDxfId="70" tableBorderDxfId="68" totalsRowBorderDxfId="67">
  <autoFilter ref="A3:I55" xr:uid="{D2D17BFF-853E-4FD9-A125-7C67A02AD78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4F72BEF-9435-4794-8EC5-8DC0A69F753C}" name="Month" dataDxfId="66"/>
    <tableColumn id="2" xr3:uid="{4D67F194-0023-43D5-99BF-11C64D7D0BAF}" name="Week" dataDxfId="65"/>
    <tableColumn id="3" xr3:uid="{EAF34AF0-15E5-499A-9A25-B0B44BFF125D}" name="A(H1N1)pdm09" dataDxfId="64"/>
    <tableColumn id="4" xr3:uid="{B7358E2E-FFE0-43AE-B8BD-641EE40E1F72}" name="A(H3N2)" dataDxfId="63"/>
    <tableColumn id="5" xr3:uid="{C74AC57A-FA50-4202-B0F6-5ACA02C4CB69}" name="A(H1N2v)" dataDxfId="62"/>
    <tableColumn id="6" xr3:uid="{7393D691-3361-4FC9-8D84-14508E1547C1}" name="A Not Subtyped" dataDxfId="61"/>
    <tableColumn id="7" xr3:uid="{5E782456-5C6A-4D64-8CC3-2BFFF161D917}" name="B/Victoria" dataDxfId="60"/>
    <tableColumn id="8" xr3:uid="{DD4D4CE0-11FB-4B52-A941-C0873B84F58E}" name="B/Yamagata" dataDxfId="59"/>
    <tableColumn id="9" xr3:uid="{6AAB4294-078C-47FB-AE3F-1853AA1B6E09}"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2CC3DAC-BA44-4AA0-9AD5-B1D0AC907E2B}" name="Figure10" displayName="Figure10" ref="A3:D108" totalsRowShown="0" headerRowDxfId="57" dataDxfId="55" headerRowBorderDxfId="56" tableBorderDxfId="54" totalsRowBorderDxfId="53">
  <autoFilter ref="A3:D108" xr:uid="{02CC3DAC-BA44-4AA0-9AD5-B1D0AC907E2B}">
    <filterColumn colId="0" hiddenButton="1"/>
    <filterColumn colId="1" hiddenButton="1"/>
    <filterColumn colId="2" hiddenButton="1"/>
    <filterColumn colId="3" hiddenButton="1"/>
  </autoFilter>
  <tableColumns count="4">
    <tableColumn id="1" xr3:uid="{5DF802F7-1ABB-41FF-A3A1-341EB889B5B5}" name="Week Ending Date" dataDxfId="52"/>
    <tableColumn id="2" xr3:uid="{BB4AF80A-41F0-4FC2-BE51-1B6E4D5B8F3C}" name="Week of Symptom Onset" dataDxfId="51"/>
    <tableColumn id="3" xr3:uid="{2FC2DACC-E958-45A3-AA9A-83D0631A7515}" name="Previously Identified" dataDxfId="50"/>
    <tableColumn id="4" xr3:uid="{30FE270A-CCA0-4E37-A216-C23EC63331B4}"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013D912-255F-47E8-8253-EE1CE3248F57}" name="Figure11" displayName="Figure11" ref="A3:F55" totalsRowShown="0" headerRowDxfId="48" dataDxfId="46" headerRowBorderDxfId="47" tableBorderDxfId="45" totalsRowBorderDxfId="44">
  <autoFilter ref="A3:F55" xr:uid="{4013D912-255F-47E8-8253-EE1CE3248F57}">
    <filterColumn colId="0" hiddenButton="1"/>
    <filterColumn colId="1" hiddenButton="1"/>
    <filterColumn colId="2" hiddenButton="1"/>
    <filterColumn colId="3" hiddenButton="1"/>
    <filterColumn colId="4" hiddenButton="1"/>
    <filterColumn colId="5" hiddenButton="1"/>
  </autoFilter>
  <tableColumns count="6">
    <tableColumn id="1" xr3:uid="{568238E5-D347-433E-ABBE-D6DCC69518B1}" name="Month" dataDxfId="43"/>
    <tableColumn id="2" xr3:uid="{FF47BC91-F1DB-4CD7-A60E-0A756990C6A6}" name="Week" dataDxfId="42"/>
    <tableColumn id="3" xr3:uid="{C20859FD-CD88-4ED1-8635-420BB9380A7E}" name="Baseline" dataDxfId="41"/>
    <tableColumn id="4" xr3:uid="{80E2A308-AA80-4DB5-8033-25191A3961FD}" name="2019-2020" dataDxfId="40"/>
    <tableColumn id="5" xr3:uid="{7308B011-E11C-4614-B919-8CC9D881A849}" name="2020-2021" dataDxfId="39"/>
    <tableColumn id="6" xr3:uid="{C708213A-0172-4085-9324-D2F26A604973}"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2713CC5-10FD-4BBB-BFFD-25FAEAB43A87}" name="Figure12" displayName="Figure12" ref="A3:I55" totalsRowShown="0" headerRowDxfId="37" dataDxfId="35" headerRowBorderDxfId="36" tableBorderDxfId="34" totalsRowBorderDxfId="33">
  <autoFilter ref="A3:I55" xr:uid="{A2713CC5-10FD-4BBB-BFFD-25FAEAB43A8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81B678A-7074-4B3A-9129-1477438BA831}" name="Month" dataDxfId="32"/>
    <tableColumn id="2" xr3:uid="{5AA9B176-B645-4CAD-BF1F-2E9DB44F3D3B}" name="Week" dataDxfId="31"/>
    <tableColumn id="3" xr3:uid="{B61F7410-6E51-40C5-A113-DFD576433C06}" name="A(H1N1)pdm09" dataDxfId="30"/>
    <tableColumn id="4" xr3:uid="{C1201D1F-F9F1-4E98-96A6-F27C33D69D6C}" name="A(H3N2)" dataDxfId="29"/>
    <tableColumn id="5" xr3:uid="{F4868C84-0A75-4D73-BA90-B447FF9B89B7}" name="A Not Subtyped" dataDxfId="28"/>
    <tableColumn id="6" xr3:uid="{2FE8FDEA-7776-4375-9162-66EA0F5E8C0E}" name="B/Victoria" dataDxfId="27"/>
    <tableColumn id="7" xr3:uid="{7E97F1A7-3864-4C87-A83C-78B97A3744B1}" name="B/Yamagata" dataDxfId="26"/>
    <tableColumn id="8" xr3:uid="{15E9B81F-291E-4310-B925-A55C07693160}" name="B Not Lineage Typed" dataDxfId="25"/>
    <tableColumn id="9" xr3:uid="{7C4A1D33-6004-4699-BE48-1B6F76DB6E20}"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EFA0546-2EEF-46E0-83F3-A1CE1ADC8A4C}" name="Figure13" displayName="Figure13" ref="A3:G55" totalsRowShown="0" headerRowDxfId="23" dataDxfId="21" headerRowBorderDxfId="22" tableBorderDxfId="20" totalsRowBorderDxfId="19">
  <autoFilter ref="A3:G55" xr:uid="{6EFA0546-2EEF-46E0-83F3-A1CE1ADC8A4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38CEF42-5981-462F-918C-4C52E4ACB1BD}" name="Month" dataDxfId="18"/>
    <tableColumn id="2" xr3:uid="{C02E017A-C10C-4FFB-AFE6-D891584E0CA8}" name="Week" dataDxfId="17"/>
    <tableColumn id="3" xr3:uid="{A3254C5F-782C-4109-B0A2-6EA61BA80B1D}" name="2017-2018" dataDxfId="16"/>
    <tableColumn id="4" xr3:uid="{C44C8808-616C-43FE-9F24-1E420E8402B3}" name="2018-2019" dataDxfId="15"/>
    <tableColumn id="5" xr3:uid="{A5D4C573-BE78-4CBA-9F45-869524DB07BC}" name="2019-2020" dataDxfId="14"/>
    <tableColumn id="6" xr3:uid="{3651F671-051F-4EC5-BBD1-37B972B733E3}" name="2020-2021" dataDxfId="13"/>
    <tableColumn id="7" xr3:uid="{EE788E17-7FBF-4201-946A-87CF6CB53A7F}"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9BD838F-1F4C-415E-A713-28451099118F}" name="Figure14" displayName="Figure14" ref="A3:G55" totalsRowShown="0" headerRowDxfId="11" dataDxfId="9" headerRowBorderDxfId="10" tableBorderDxfId="8" totalsRowBorderDxfId="7">
  <autoFilter ref="A3:G55" xr:uid="{D9BD838F-1F4C-415E-A713-28451099118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2DBE04-489F-444B-BC24-E400908CD1EC}" name="Month" dataDxfId="6"/>
    <tableColumn id="2" xr3:uid="{BD4A256B-D62B-4C50-B91B-62A1A52DD991}" name="Week" dataDxfId="5"/>
    <tableColumn id="3" xr3:uid="{D49AF004-F60A-4C7C-9DE8-C9B39D009636}" name="Parainfluenza types 1-4" dataDxfId="4"/>
    <tableColumn id="4" xr3:uid="{94329E4C-90DD-4A74-B036-50DF73FD4E59}" name="Human Metapneumovirus" dataDxfId="3"/>
    <tableColumn id="5" xr3:uid="{79D7957A-9AD7-429B-B116-B787EDDF5CC6}" name="Human Coronavirus (excluding Coronavirus Disease 2019 [COVID-19])" dataDxfId="2"/>
    <tableColumn id="6" xr3:uid="{79542176-E1CC-4611-BFC9-DD05CA52A6A1}" name="Adenovirus" dataDxfId="1"/>
    <tableColumn id="7" xr3:uid="{FB2F0880-D7D9-4034-8176-71C03D0106D5}"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BCD8AE-3AD1-44D5-B42A-1827905F91E9}" name="Figure2" displayName="Figure2" ref="A3:G55" totalsRowShown="0" headerRowDxfId="155" dataDxfId="153" headerRowBorderDxfId="154" tableBorderDxfId="152" totalsRowBorderDxfId="151">
  <autoFilter ref="A3:G55" xr:uid="{03BCD8AE-3AD1-44D5-B42A-1827905F91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BAE958C-F7EB-4B08-AFCB-1606B704CFDB}" name="Month" dataDxfId="150"/>
    <tableColumn id="2" xr3:uid="{835552F8-6760-458C-AAB9-CC69C661C2F0}" name="Week" dataDxfId="149"/>
    <tableColumn id="3" xr3:uid="{46CDFE82-6EBD-42B8-BE6F-23F2EA0ACA6B}" name="2017-2018" dataDxfId="148"/>
    <tableColumn id="4" xr3:uid="{621F00AD-6278-48D6-9A23-0AF66A05F544}" name="2018-2019" dataDxfId="147"/>
    <tableColumn id="5" xr3:uid="{940F066C-1E47-4B2C-AB9D-9DA3A5322902}" name="2019-2020" dataDxfId="146"/>
    <tableColumn id="6" xr3:uid="{8831904E-7D53-4FB8-898C-E27E9A58FFFA}" name="2020-2021" dataDxfId="145"/>
    <tableColumn id="7" xr3:uid="{2D6FE651-A32F-414E-B8E9-BA74D4DC4725}"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C9D9EC-75D5-461F-8A5A-2ABEC8983084}" name="Figure3a" displayName="Figure3a" ref="A3:C4" totalsRowShown="0" headerRowDxfId="143" dataDxfId="141" headerRowBorderDxfId="142" tableBorderDxfId="140" totalsRowBorderDxfId="139">
  <autoFilter ref="A3:C4" xr:uid="{B6C9D9EC-75D5-461F-8A5A-2ABEC8983084}">
    <filterColumn colId="0" hiddenButton="1"/>
    <filterColumn colId="1" hiddenButton="1"/>
    <filterColumn colId="2" hiddenButton="1"/>
  </autoFilter>
  <tableColumns count="3">
    <tableColumn id="1" xr3:uid="{246026D6-1694-43D4-BFB8-21BDA1021A43}" name="Non-ICU" dataDxfId="138"/>
    <tableColumn id="2" xr3:uid="{6B4E6CE4-8548-4669-AF2A-C8CC3B2159AB}" name="ICU" dataDxfId="137"/>
    <tableColumn id="3" xr3:uid="{1CFC5F02-185D-48F4-A1BC-3303C39065FA}"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8372CC3-DDDF-4E66-A00A-9FD86DF299C4}" name="Figure3b" displayName="Figure3b" ref="A3:E6" totalsRowShown="0" headerRowDxfId="135" dataDxfId="133" headerRowBorderDxfId="134" tableBorderDxfId="132" totalsRowBorderDxfId="131">
  <autoFilter ref="A3:E6" xr:uid="{F8372CC3-DDDF-4E66-A00A-9FD86DF299C4}">
    <filterColumn colId="0" hiddenButton="1"/>
    <filterColumn colId="1" hiddenButton="1"/>
    <filterColumn colId="2" hiddenButton="1"/>
    <filterColumn colId="3" hiddenButton="1"/>
    <filterColumn colId="4" hiddenButton="1"/>
  </autoFilter>
  <tableColumns count="5">
    <tableColumn id="1" xr3:uid="{2A2E2386-854D-43CF-BF8A-06C8C3E5F626}" name="Severity of Hospitalization" dataDxfId="130"/>
    <tableColumn id="2" xr3:uid="{CDCDCFE8-A24B-46BD-8556-AB7F614A9F0C}" name="&lt;18 years" dataDxfId="129"/>
    <tableColumn id="3" xr3:uid="{370B4B32-D1FF-4A97-9D17-C603ECC2A11A}" name="18-49 years" dataDxfId="128"/>
    <tableColumn id="4" xr3:uid="{8BBDC2A6-CEEE-4F73-A7DE-FE151A66A48A}" name="50-64 years" dataDxfId="127"/>
    <tableColumn id="5" xr3:uid="{3385585D-29E6-4C0F-96B2-12A17B5ECBC8}"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948D1D1-9280-4C48-BA88-B488377827E5}" name="Figure4" displayName="Figure4" ref="A3:E36" totalsRowShown="0" headerRowDxfId="125" dataDxfId="123" headerRowBorderDxfId="124" tableBorderDxfId="122" totalsRowBorderDxfId="121">
  <autoFilter ref="A3:E36" xr:uid="{1948D1D1-9280-4C48-BA88-B488377827E5}">
    <filterColumn colId="0" hiddenButton="1"/>
    <filterColumn colId="1" hiddenButton="1"/>
    <filterColumn colId="2" hiddenButton="1"/>
    <filterColumn colId="3" hiddenButton="1"/>
    <filterColumn colId="4" hiddenButton="1"/>
  </autoFilter>
  <tableColumns count="5">
    <tableColumn id="1" xr3:uid="{F672404D-F73A-4D0F-AC10-1789A3918DB0}" name="Month" dataDxfId="120"/>
    <tableColumn id="2" xr3:uid="{A03F8386-718B-4179-97CE-A5252C2250A6}" name="Week" dataDxfId="119"/>
    <tableColumn id="3" xr3:uid="{6E58BA37-B25E-4553-BE1F-F5A7467C406E}" name="2019-2020" dataDxfId="118"/>
    <tableColumn id="4" xr3:uid="{B2198505-7365-42C2-A18D-5CF7A2A2FE8F}" name="2020-2021" dataDxfId="117"/>
    <tableColumn id="5" xr3:uid="{0CEB6051-F6F1-47AA-B33F-5B54F639CE10}"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4B52E23-986E-4F99-A601-9CB944328884}" name="Figure5" displayName="Figure5" ref="A3:E55" totalsRowShown="0" headerRowDxfId="115" dataDxfId="113" headerRowBorderDxfId="114" tableBorderDxfId="112" totalsRowBorderDxfId="111">
  <autoFilter ref="A3:E55" xr:uid="{04B52E23-986E-4F99-A601-9CB944328884}">
    <filterColumn colId="0" hiddenButton="1"/>
    <filterColumn colId="1" hiddenButton="1"/>
    <filterColumn colId="2" hiddenButton="1"/>
    <filterColumn colId="3" hiddenButton="1"/>
    <filterColumn colId="4" hiddenButton="1"/>
  </autoFilter>
  <tableColumns count="5">
    <tableColumn id="1" xr3:uid="{41673B0C-AD13-4314-9257-0F96C069125D}" name="Month" dataDxfId="110"/>
    <tableColumn id="2" xr3:uid="{DA20773F-467B-4ABE-B2EB-A8CD4556E0C2}" name="Week" dataDxfId="109"/>
    <tableColumn id="3" xr3:uid="{96E0D1C2-0B3D-4BDC-A982-BD097D11DB01}" name="Previously Identified" dataDxfId="108"/>
    <tableColumn id="4" xr3:uid="{D84CFB8A-D3B5-4785-BB0D-A9FCD40717F8}" name="Newly Identified" dataDxfId="107"/>
    <tableColumn id="5" xr3:uid="{B5D7F4BF-1E53-47B7-BF3F-D7C3A295CAE6}"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35CD3CF-46F4-46DD-B3C8-341D6E6BCDDB}" name="Figure6" displayName="Figure6" ref="A3:G55" totalsRowShown="0" headerRowDxfId="105" dataDxfId="103" headerRowBorderDxfId="104" tableBorderDxfId="102" totalsRowBorderDxfId="101">
  <autoFilter ref="A3:G55" xr:uid="{F35CD3CF-46F4-46DD-B3C8-341D6E6BCDD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B959B1-BDA8-428E-854E-396D8E7459FD}" name="Month" dataDxfId="100"/>
    <tableColumn id="2" xr3:uid="{9DCB84E8-0205-4E11-AC17-0F790D9635F5}" name="Week" dataDxfId="99"/>
    <tableColumn id="3" xr3:uid="{3FBB699B-8562-4C65-B66F-862AA4F39099}" name="2017-2018" dataDxfId="98"/>
    <tableColumn id="4" xr3:uid="{51BB8A31-7AE7-439F-8099-E21FDB61BB8F}" name="2018-2019" dataDxfId="97"/>
    <tableColumn id="5" xr3:uid="{61AB9C1C-F80F-48DC-835C-D606D637B973}" name="2019-2020" dataDxfId="96"/>
    <tableColumn id="6" xr3:uid="{13FB7B9A-810E-4337-8C93-4FFD4EAFBC54}" name="2020-2021" dataDxfId="95"/>
    <tableColumn id="7" xr3:uid="{CDFAB85B-CA49-4AA3-8A6B-EFDB2F8A2687}"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5C42173-297E-48E0-8CEA-B378F1372764}" name="Figure7" displayName="Figure7" ref="A3:E8" totalsRowShown="0" headerRowDxfId="93" dataDxfId="91" headerRowBorderDxfId="92" tableBorderDxfId="90" totalsRowBorderDxfId="89">
  <autoFilter ref="A3:E8" xr:uid="{25C42173-297E-48E0-8CEA-B378F1372764}">
    <filterColumn colId="0" hiddenButton="1"/>
    <filterColumn colId="1" hiddenButton="1"/>
    <filterColumn colId="2" hiddenButton="1"/>
    <filterColumn colId="3" hiddenButton="1"/>
    <filterColumn colId="4" hiddenButton="1"/>
  </autoFilter>
  <tableColumns count="5">
    <tableColumn id="1" xr3:uid="{F1A77394-4ED8-4BF7-BC36-C774FE102132}" name="Season" dataDxfId="88"/>
    <tableColumn id="2" xr3:uid="{213D9AD9-7554-479A-8AC5-7E7A1DBF454D}" name="&lt;18 years" dataDxfId="87"/>
    <tableColumn id="3" xr3:uid="{85129404-4184-4A5D-B2B8-A82FCC710B02}" name="18-49 years" dataDxfId="86"/>
    <tableColumn id="4" xr3:uid="{E25378FA-6B54-45ED-B32E-BA263A8E47E9}" name="50-64 years" dataDxfId="85"/>
    <tableColumn id="5" xr3:uid="{36E88951-4948-4387-BEFB-3D5CF5A14DEE}"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CE4CCA4-F35C-4858-AF9F-230EFF7A5F05}" name="Figure8" displayName="Figure8" ref="A3:G55" totalsRowShown="0" headerRowDxfId="83" dataDxfId="81" headerRowBorderDxfId="82" tableBorderDxfId="80" totalsRowBorderDxfId="79">
  <autoFilter ref="A3:G55" xr:uid="{DCE4CCA4-F35C-4858-AF9F-230EFF7A5F0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4FCB4E6-2F92-4507-9D0F-8573DABC7D7D}" name="Month" dataDxfId="78"/>
    <tableColumn id="2" xr3:uid="{70F9032B-1089-4BCC-8D87-264E32614C65}" name="Week" dataDxfId="77"/>
    <tableColumn id="3" xr3:uid="{C2ECD827-C8AF-449B-AD16-1CECD03AB070}" name="2017-2018" dataDxfId="76"/>
    <tableColumn id="4" xr3:uid="{056EE3AA-CCB6-4E95-AE29-D59DAB46C0B6}" name="2018-2019" dataDxfId="75"/>
    <tableColumn id="5" xr3:uid="{FFB0A0F3-52B9-40A4-9AF8-912C86A9B9BC}" name="2019-2020" dataDxfId="74"/>
    <tableColumn id="6" xr3:uid="{63FF5EC4-5302-4E20-A70F-7C43E09B1D91}" name="2020-2021" dataDxfId="73"/>
    <tableColumn id="7" xr3:uid="{25965C2C-0E0D-484E-B2C2-7A4ECBBB7F86}"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5MvXPPkRRoeslb5Bf5bUNmpWQYSNoT1B1IutxNQvooL9u+vZyDd+yGwL2ZjBnaAN9cW1N4friShC0p3EMaXikw==" saltValue="zlt9oH+fLcKd87aeMUaTKw=="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1.694054E-4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3.3540160000000002E-4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3.3670029999999999E-4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1.68152E-4</v>
      </c>
    </row>
    <row r="13" spans="1:7" ht="17.100000000000001" customHeight="1" x14ac:dyDescent="0.25">
      <c r="A13" s="11">
        <v>44541</v>
      </c>
      <c r="B13" s="12">
        <v>49</v>
      </c>
      <c r="C13" s="10">
        <v>1.9201229000000001E-3</v>
      </c>
      <c r="D13" s="10">
        <v>1.5142910999999999E-3</v>
      </c>
      <c r="E13" s="10">
        <v>2.7543150999999998E-3</v>
      </c>
      <c r="F13" s="10">
        <v>2.480774E-4</v>
      </c>
      <c r="G13" s="10">
        <v>4.9480460000000004E-4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4.6750820000000001E-4</v>
      </c>
    </row>
    <row r="16" spans="1:7" ht="17.100000000000001" customHeight="1" x14ac:dyDescent="0.25">
      <c r="A16" s="11">
        <v>44562</v>
      </c>
      <c r="B16" s="12">
        <v>52</v>
      </c>
      <c r="C16" s="10">
        <v>1.99659495E-2</v>
      </c>
      <c r="D16" s="10">
        <v>3.3936652000000002E-3</v>
      </c>
      <c r="E16" s="10">
        <v>4.1978463000000004E-3</v>
      </c>
      <c r="F16" s="10">
        <v>4.4826970000000002E-4</v>
      </c>
      <c r="G16" s="10">
        <v>3.0349009999999999E-4</v>
      </c>
    </row>
    <row r="17" spans="1:7" ht="17.100000000000001" customHeight="1" x14ac:dyDescent="0.25">
      <c r="A17" s="11">
        <v>44569</v>
      </c>
      <c r="B17" s="12">
        <v>1</v>
      </c>
      <c r="C17" s="10">
        <v>3.8961039000000003E-2</v>
      </c>
      <c r="D17" s="10">
        <v>3.0330062000000001E-3</v>
      </c>
      <c r="E17" s="10">
        <v>7.4112374999999999E-3</v>
      </c>
      <c r="F17" s="10">
        <v>2.547987E-4</v>
      </c>
      <c r="G17" s="10">
        <v>7.0283949999999998E-4</v>
      </c>
    </row>
    <row r="18" spans="1:7" ht="17.100000000000001" customHeight="1" x14ac:dyDescent="0.25">
      <c r="A18" s="11">
        <v>44576</v>
      </c>
      <c r="B18" s="12">
        <v>2</v>
      </c>
      <c r="C18" s="10">
        <v>3.9680189499999997E-2</v>
      </c>
      <c r="D18" s="10">
        <v>7.7355836999999997E-3</v>
      </c>
      <c r="E18" s="10">
        <v>8.9810016999999995E-3</v>
      </c>
      <c r="F18" s="10">
        <v>3.4879669999999998E-4</v>
      </c>
      <c r="G18" s="10">
        <v>6.5608189999999996E-4</v>
      </c>
    </row>
    <row r="19" spans="1:7" ht="17.100000000000001" customHeight="1" x14ac:dyDescent="0.25">
      <c r="A19" s="11">
        <v>44583</v>
      </c>
      <c r="B19" s="12">
        <v>3</v>
      </c>
      <c r="C19" s="10">
        <v>3.4731114E-2</v>
      </c>
      <c r="D19" s="10">
        <v>6.9917533000000004E-3</v>
      </c>
      <c r="E19" s="10">
        <v>1.1488250699999999E-2</v>
      </c>
      <c r="F19" s="10">
        <v>1.9409939999999999E-4</v>
      </c>
      <c r="G19" s="10">
        <v>5.1592930000000003E-4</v>
      </c>
    </row>
    <row r="20" spans="1:7" ht="17.100000000000001" customHeight="1" x14ac:dyDescent="0.25">
      <c r="A20" s="11">
        <v>44590</v>
      </c>
      <c r="B20" s="12">
        <v>4</v>
      </c>
      <c r="C20" s="10">
        <v>2.0609629399999999E-2</v>
      </c>
      <c r="D20" s="10">
        <v>5.5116664000000003E-3</v>
      </c>
      <c r="E20" s="10">
        <v>1.2332812199999999E-2</v>
      </c>
      <c r="F20" s="10">
        <v>6.3297820000000004E-4</v>
      </c>
      <c r="G20" s="10">
        <v>1.3328E-4</v>
      </c>
    </row>
    <row r="21" spans="1:7" ht="17.100000000000001" customHeight="1" x14ac:dyDescent="0.25">
      <c r="A21" s="11">
        <v>44597</v>
      </c>
      <c r="B21" s="12">
        <v>5</v>
      </c>
      <c r="C21" s="10">
        <v>1.64741848E-2</v>
      </c>
      <c r="D21" s="10">
        <v>5.5637982000000001E-3</v>
      </c>
      <c r="E21" s="10">
        <v>1.0316613299999999E-2</v>
      </c>
      <c r="F21" s="10">
        <v>6.917224E-4</v>
      </c>
      <c r="G21" s="10">
        <v>1.445087E-4</v>
      </c>
    </row>
    <row r="22" spans="1:7" ht="17.100000000000001" customHeight="1" x14ac:dyDescent="0.25">
      <c r="A22" s="11">
        <v>44604</v>
      </c>
      <c r="B22" s="12">
        <v>6</v>
      </c>
      <c r="C22" s="10">
        <v>1.2949115400000001E-2</v>
      </c>
      <c r="D22" s="10">
        <v>4.1591320000000003E-3</v>
      </c>
      <c r="E22" s="10">
        <v>1.12897708E-2</v>
      </c>
      <c r="F22" s="10">
        <v>1.2865049999999999E-4</v>
      </c>
      <c r="G22" s="10">
        <v>3.290015E-4</v>
      </c>
    </row>
    <row r="23" spans="1:7" ht="17.100000000000001" customHeight="1" x14ac:dyDescent="0.25">
      <c r="A23" s="11">
        <v>44611</v>
      </c>
      <c r="B23" s="12">
        <v>7</v>
      </c>
      <c r="C23" s="10">
        <v>9.7560975999999994E-3</v>
      </c>
      <c r="D23" s="10">
        <v>6.4446831000000001E-3</v>
      </c>
      <c r="E23" s="10">
        <v>1.3614085999999999E-2</v>
      </c>
      <c r="F23" s="10">
        <v>2.881429E-4</v>
      </c>
      <c r="G23" s="10">
        <v>0</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t="s">
        <v>66</v>
      </c>
    </row>
    <row r="26" spans="1:7" ht="17.100000000000001" customHeight="1" x14ac:dyDescent="0.25">
      <c r="A26" s="11">
        <v>44632</v>
      </c>
      <c r="B26" s="12">
        <v>10</v>
      </c>
      <c r="C26" s="10">
        <v>7.8848132000000001E-3</v>
      </c>
      <c r="D26" s="10">
        <v>5.5446252999999997E-3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1.754386E-4</v>
      </c>
      <c r="G28" s="10" t="s">
        <v>66</v>
      </c>
    </row>
    <row r="29" spans="1:7" ht="17.100000000000001" customHeight="1" x14ac:dyDescent="0.25">
      <c r="A29" s="11">
        <v>44653</v>
      </c>
      <c r="B29" s="12">
        <v>13</v>
      </c>
      <c r="C29" s="10">
        <v>5.2940063999999997E-3</v>
      </c>
      <c r="D29" s="10">
        <v>6.0818282000000001E-3</v>
      </c>
      <c r="E29" s="10">
        <v>4.9751244000000002E-3</v>
      </c>
      <c r="F29" s="10">
        <v>5.2938059999999996E-4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1.9267819999999999E-4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1.9234469999999999E-4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1.623377E-4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3.2362459999999999E-4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CRiFrZcotg+rIPlvD3KFtPJ1gHvvSaHMJUfU2edMfk0x3EH/uHyx1Un0y+0wSVEA5RW1j1jugGJbulA8DkwU5w==" saltValue="/lmPZuvM1XMSzUcjUrsPAA=="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5</v>
      </c>
      <c r="D8" s="27">
        <v>3</v>
      </c>
      <c r="E8" s="27">
        <v>24</v>
      </c>
    </row>
    <row r="9" spans="1:5" ht="17.100000000000001" customHeight="1" x14ac:dyDescent="0.25"/>
  </sheetData>
  <sheetProtection algorithmName="SHA-512" hashValue="0ZuhhPJmw+f05gMNhVY515OJjDW9A6pQpjzptkhy+64tSGCdF6GJkAkYlX1uc8+Hcsj1Bpda9VkhUTMXe4LgHg==" saltValue="Ry7f6/0GbQsqAc+0S1Immg=="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6.0202787999999998E-3</v>
      </c>
    </row>
    <row r="20" spans="1:7" ht="17.100000000000001" customHeight="1" x14ac:dyDescent="0.25">
      <c r="A20" s="11">
        <v>44590</v>
      </c>
      <c r="B20" s="12">
        <v>4</v>
      </c>
      <c r="C20" s="10">
        <v>0.23121038329999999</v>
      </c>
      <c r="D20" s="10">
        <v>0.19153225809999999</v>
      </c>
      <c r="E20" s="10">
        <v>0.3201160542</v>
      </c>
      <c r="F20" s="10">
        <v>1.403509E-4</v>
      </c>
      <c r="G20" s="10">
        <v>7.1706004999999998E-3</v>
      </c>
    </row>
    <row r="21" spans="1:7" ht="17.100000000000001" customHeight="1" x14ac:dyDescent="0.25">
      <c r="A21" s="11">
        <v>44597</v>
      </c>
      <c r="B21" s="12">
        <v>5</v>
      </c>
      <c r="C21" s="10">
        <v>0.20921579849999999</v>
      </c>
      <c r="D21" s="10">
        <v>0.2006030151</v>
      </c>
      <c r="E21" s="10">
        <v>0.30582326589999997</v>
      </c>
      <c r="F21" s="10">
        <v>5.7937430000000001E-4</v>
      </c>
      <c r="G21" s="10">
        <v>5.5762082000000001E-3</v>
      </c>
    </row>
    <row r="22" spans="1:7" ht="17.100000000000001" customHeight="1" x14ac:dyDescent="0.25">
      <c r="A22" s="11">
        <v>44604</v>
      </c>
      <c r="B22" s="12">
        <v>6</v>
      </c>
      <c r="C22" s="10">
        <v>0.1927542314</v>
      </c>
      <c r="D22" s="10">
        <v>0.17596034699999999</v>
      </c>
      <c r="E22" s="10">
        <v>0.2715517241</v>
      </c>
      <c r="F22" s="10">
        <v>6.1986669999999997E-4</v>
      </c>
      <c r="G22" s="10">
        <v>5.5640828999999996E-3</v>
      </c>
    </row>
    <row r="23" spans="1:7" ht="17.100000000000001" customHeight="1" x14ac:dyDescent="0.25">
      <c r="A23" s="11">
        <v>44611</v>
      </c>
      <c r="B23" s="12">
        <v>7</v>
      </c>
      <c r="C23" s="10">
        <v>0.18253355960000001</v>
      </c>
      <c r="D23" s="10">
        <v>0.20012442969999999</v>
      </c>
      <c r="E23" s="10">
        <v>0.28272175669999999</v>
      </c>
      <c r="F23" s="10">
        <v>1.1166055000000001E-3</v>
      </c>
      <c r="G23" s="10">
        <v>7.6169749999999998E-3</v>
      </c>
    </row>
    <row r="24" spans="1:7" ht="17.100000000000001" customHeight="1" x14ac:dyDescent="0.25">
      <c r="A24" s="11">
        <v>44618</v>
      </c>
      <c r="B24" s="12">
        <v>8</v>
      </c>
      <c r="C24" s="10">
        <v>0.18224474469999999</v>
      </c>
      <c r="D24" s="10">
        <v>0.20882523710000001</v>
      </c>
      <c r="E24" s="10">
        <v>0.26544129820000001</v>
      </c>
      <c r="F24" s="10">
        <v>4.6540489999999997E-4</v>
      </c>
      <c r="G24" s="10">
        <v>1.23341866E-2</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f39U3kXiFjl9GlUoMGfhoCaTsltYqZ4ZJqXTOfpAlC1raIRz7Nb6RR7UaWiND0XUBafeu79yc/CG+1Q6B3yotA==" saltValue="mEngo5zXV53/ZEkmDKFEfA=="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0</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5</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15</v>
      </c>
      <c r="E12" s="12">
        <v>0</v>
      </c>
      <c r="F12" s="12">
        <v>1</v>
      </c>
      <c r="G12" s="12">
        <v>0</v>
      </c>
      <c r="H12" s="12">
        <v>0</v>
      </c>
      <c r="I12" s="12">
        <v>2</v>
      </c>
    </row>
    <row r="13" spans="1:9" ht="17.100000000000001" customHeight="1" x14ac:dyDescent="0.25">
      <c r="A13" s="11">
        <v>44541</v>
      </c>
      <c r="B13" s="12">
        <v>49</v>
      </c>
      <c r="C13" s="12">
        <v>0</v>
      </c>
      <c r="D13" s="12">
        <v>25</v>
      </c>
      <c r="E13" s="12">
        <v>0</v>
      </c>
      <c r="F13" s="12">
        <v>2</v>
      </c>
      <c r="G13" s="12">
        <v>0</v>
      </c>
      <c r="H13" s="12">
        <v>0</v>
      </c>
      <c r="I13" s="12">
        <v>0</v>
      </c>
    </row>
    <row r="14" spans="1:9" ht="17.100000000000001" customHeight="1" x14ac:dyDescent="0.25">
      <c r="A14" s="11">
        <v>44548</v>
      </c>
      <c r="B14" s="12">
        <v>50</v>
      </c>
      <c r="C14" s="12">
        <v>0</v>
      </c>
      <c r="D14" s="12">
        <v>67</v>
      </c>
      <c r="E14" s="12">
        <v>0</v>
      </c>
      <c r="F14" s="12">
        <v>4</v>
      </c>
      <c r="G14" s="12">
        <v>0</v>
      </c>
      <c r="H14" s="12">
        <v>0</v>
      </c>
      <c r="I14" s="12">
        <v>0</v>
      </c>
    </row>
    <row r="15" spans="1:9" ht="17.100000000000001" customHeight="1" x14ac:dyDescent="0.25">
      <c r="A15" s="11">
        <v>44555</v>
      </c>
      <c r="B15" s="12">
        <v>51</v>
      </c>
      <c r="C15" s="12">
        <v>0</v>
      </c>
      <c r="D15" s="12">
        <v>26</v>
      </c>
      <c r="E15" s="12">
        <v>0</v>
      </c>
      <c r="F15" s="12">
        <v>1</v>
      </c>
      <c r="G15" s="12">
        <v>0</v>
      </c>
      <c r="H15" s="12">
        <v>0</v>
      </c>
      <c r="I15" s="12">
        <v>0</v>
      </c>
    </row>
    <row r="16" spans="1:9" ht="17.100000000000001" customHeight="1" x14ac:dyDescent="0.25">
      <c r="A16" s="11">
        <v>44562</v>
      </c>
      <c r="B16" s="12">
        <v>52</v>
      </c>
      <c r="C16" s="12">
        <v>0</v>
      </c>
      <c r="D16" s="12">
        <v>36</v>
      </c>
      <c r="E16" s="12">
        <v>0</v>
      </c>
      <c r="F16" s="12">
        <v>1</v>
      </c>
      <c r="G16" s="12">
        <v>0</v>
      </c>
      <c r="H16" s="12">
        <v>0</v>
      </c>
      <c r="I16" s="12">
        <v>0</v>
      </c>
    </row>
    <row r="17" spans="1:9" ht="17.100000000000001" customHeight="1" x14ac:dyDescent="0.25">
      <c r="A17" s="11">
        <v>44569</v>
      </c>
      <c r="B17" s="12">
        <v>1</v>
      </c>
      <c r="C17" s="12">
        <v>0</v>
      </c>
      <c r="D17" s="12">
        <v>48</v>
      </c>
      <c r="E17" s="12">
        <v>1</v>
      </c>
      <c r="F17" s="12">
        <v>3</v>
      </c>
      <c r="G17" s="12">
        <v>0</v>
      </c>
      <c r="H17" s="12">
        <v>0</v>
      </c>
      <c r="I17" s="12">
        <v>1</v>
      </c>
    </row>
    <row r="18" spans="1:9" ht="17.100000000000001" customHeight="1" x14ac:dyDescent="0.25">
      <c r="A18" s="11">
        <v>44576</v>
      </c>
      <c r="B18" s="12">
        <v>2</v>
      </c>
      <c r="C18" s="12">
        <v>0</v>
      </c>
      <c r="D18" s="12">
        <v>17</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24</v>
      </c>
      <c r="E22" s="12">
        <v>0</v>
      </c>
      <c r="F22" s="12">
        <v>4</v>
      </c>
      <c r="G22" s="12">
        <v>0</v>
      </c>
      <c r="H22" s="12">
        <v>0</v>
      </c>
      <c r="I22" s="12">
        <v>0</v>
      </c>
    </row>
    <row r="23" spans="1:9" ht="17.100000000000001" customHeight="1" x14ac:dyDescent="0.25">
      <c r="A23" s="11">
        <v>44611</v>
      </c>
      <c r="B23" s="12">
        <v>7</v>
      </c>
      <c r="C23" s="12">
        <v>0</v>
      </c>
      <c r="D23" s="12">
        <v>15</v>
      </c>
      <c r="E23" s="12">
        <v>0</v>
      </c>
      <c r="F23" s="12">
        <v>4</v>
      </c>
      <c r="G23" s="12">
        <v>0</v>
      </c>
      <c r="H23" s="12">
        <v>0</v>
      </c>
      <c r="I23" s="12">
        <v>0</v>
      </c>
    </row>
    <row r="24" spans="1:9" ht="17.100000000000001" customHeight="1" x14ac:dyDescent="0.25">
      <c r="A24" s="11">
        <v>44618</v>
      </c>
      <c r="B24" s="12">
        <v>8</v>
      </c>
      <c r="C24" s="12">
        <v>0</v>
      </c>
      <c r="D24" s="12">
        <v>2</v>
      </c>
      <c r="E24" s="12">
        <v>0</v>
      </c>
      <c r="F24" s="12">
        <v>0</v>
      </c>
      <c r="G24" s="12">
        <v>0</v>
      </c>
      <c r="H24" s="12">
        <v>0</v>
      </c>
      <c r="I24" s="12">
        <v>0</v>
      </c>
    </row>
    <row r="25" spans="1:9" ht="17.100000000000001" customHeight="1" x14ac:dyDescent="0.25">
      <c r="A25" s="11">
        <v>44625</v>
      </c>
      <c r="B25" s="12">
        <v>9</v>
      </c>
      <c r="C25" s="12" t="s">
        <v>90</v>
      </c>
      <c r="D25" s="12" t="s">
        <v>90</v>
      </c>
      <c r="E25" s="12" t="s">
        <v>90</v>
      </c>
      <c r="F25" s="12" t="s">
        <v>90</v>
      </c>
      <c r="G25" s="12" t="s">
        <v>90</v>
      </c>
      <c r="H25" s="12" t="s">
        <v>90</v>
      </c>
      <c r="I25" s="12" t="s">
        <v>90</v>
      </c>
    </row>
    <row r="26" spans="1:9" ht="17.100000000000001" customHeight="1" x14ac:dyDescent="0.25">
      <c r="A26" s="11">
        <v>44632</v>
      </c>
      <c r="B26" s="12">
        <v>10</v>
      </c>
      <c r="C26" s="12" t="s">
        <v>90</v>
      </c>
      <c r="D26" s="12" t="s">
        <v>90</v>
      </c>
      <c r="E26" s="12" t="s">
        <v>90</v>
      </c>
      <c r="F26" s="12" t="s">
        <v>90</v>
      </c>
      <c r="G26" s="12" t="s">
        <v>90</v>
      </c>
      <c r="H26" s="12" t="s">
        <v>90</v>
      </c>
      <c r="I26" s="12" t="s">
        <v>90</v>
      </c>
    </row>
    <row r="27" spans="1:9" ht="17.100000000000001" customHeight="1" x14ac:dyDescent="0.25">
      <c r="A27" s="11">
        <v>44639</v>
      </c>
      <c r="B27" s="12">
        <v>11</v>
      </c>
      <c r="C27" s="12" t="s">
        <v>90</v>
      </c>
      <c r="D27" s="12" t="s">
        <v>90</v>
      </c>
      <c r="E27" s="12" t="s">
        <v>90</v>
      </c>
      <c r="F27" s="12" t="s">
        <v>90</v>
      </c>
      <c r="G27" s="12" t="s">
        <v>90</v>
      </c>
      <c r="H27" s="12" t="s">
        <v>90</v>
      </c>
      <c r="I27" s="12" t="s">
        <v>90</v>
      </c>
    </row>
    <row r="28" spans="1:9" ht="17.100000000000001" customHeight="1" x14ac:dyDescent="0.25">
      <c r="A28" s="11">
        <v>44646</v>
      </c>
      <c r="B28" s="12">
        <v>12</v>
      </c>
      <c r="C28" s="12" t="s">
        <v>90</v>
      </c>
      <c r="D28" s="12" t="s">
        <v>90</v>
      </c>
      <c r="E28" s="12" t="s">
        <v>90</v>
      </c>
      <c r="F28" s="12" t="s">
        <v>90</v>
      </c>
      <c r="G28" s="12" t="s">
        <v>90</v>
      </c>
      <c r="H28" s="12" t="s">
        <v>90</v>
      </c>
      <c r="I28" s="12" t="s">
        <v>90</v>
      </c>
    </row>
    <row r="29" spans="1:9" ht="17.100000000000001" customHeight="1" x14ac:dyDescent="0.25">
      <c r="A29" s="11">
        <v>44653</v>
      </c>
      <c r="B29" s="12">
        <v>13</v>
      </c>
      <c r="C29" s="12" t="s">
        <v>90</v>
      </c>
      <c r="D29" s="12" t="s">
        <v>90</v>
      </c>
      <c r="E29" s="12" t="s">
        <v>90</v>
      </c>
      <c r="F29" s="12" t="s">
        <v>90</v>
      </c>
      <c r="G29" s="12" t="s">
        <v>90</v>
      </c>
      <c r="H29" s="12" t="s">
        <v>90</v>
      </c>
      <c r="I29" s="12" t="s">
        <v>90</v>
      </c>
    </row>
    <row r="30" spans="1:9" ht="17.100000000000001" customHeight="1" x14ac:dyDescent="0.25">
      <c r="A30" s="11">
        <v>44660</v>
      </c>
      <c r="B30" s="12">
        <v>14</v>
      </c>
      <c r="C30" s="12" t="s">
        <v>90</v>
      </c>
      <c r="D30" s="12" t="s">
        <v>90</v>
      </c>
      <c r="E30" s="12" t="s">
        <v>90</v>
      </c>
      <c r="F30" s="12" t="s">
        <v>90</v>
      </c>
      <c r="G30" s="12" t="s">
        <v>90</v>
      </c>
      <c r="H30" s="12" t="s">
        <v>90</v>
      </c>
      <c r="I30" s="12" t="s">
        <v>90</v>
      </c>
    </row>
    <row r="31" spans="1:9" ht="17.100000000000001" customHeight="1" x14ac:dyDescent="0.25">
      <c r="A31" s="11">
        <v>44667</v>
      </c>
      <c r="B31" s="12">
        <v>15</v>
      </c>
      <c r="C31" s="12" t="s">
        <v>90</v>
      </c>
      <c r="D31" s="12" t="s">
        <v>90</v>
      </c>
      <c r="E31" s="12" t="s">
        <v>90</v>
      </c>
      <c r="F31" s="12" t="s">
        <v>90</v>
      </c>
      <c r="G31" s="12" t="s">
        <v>90</v>
      </c>
      <c r="H31" s="12" t="s">
        <v>90</v>
      </c>
      <c r="I31" s="12" t="s">
        <v>90</v>
      </c>
    </row>
    <row r="32" spans="1:9" ht="17.100000000000001" customHeight="1" x14ac:dyDescent="0.25">
      <c r="A32" s="11">
        <v>44674</v>
      </c>
      <c r="B32" s="12">
        <v>16</v>
      </c>
      <c r="C32" s="12" t="s">
        <v>90</v>
      </c>
      <c r="D32" s="12" t="s">
        <v>90</v>
      </c>
      <c r="E32" s="12" t="s">
        <v>90</v>
      </c>
      <c r="F32" s="12" t="s">
        <v>90</v>
      </c>
      <c r="G32" s="12" t="s">
        <v>90</v>
      </c>
      <c r="H32" s="12" t="s">
        <v>90</v>
      </c>
      <c r="I32" s="12" t="s">
        <v>90</v>
      </c>
    </row>
    <row r="33" spans="1:9" ht="17.100000000000001" customHeight="1" x14ac:dyDescent="0.25">
      <c r="A33" s="11">
        <v>44681</v>
      </c>
      <c r="B33" s="12">
        <v>17</v>
      </c>
      <c r="C33" s="12" t="s">
        <v>90</v>
      </c>
      <c r="D33" s="12" t="s">
        <v>90</v>
      </c>
      <c r="E33" s="12" t="s">
        <v>90</v>
      </c>
      <c r="F33" s="12" t="s">
        <v>90</v>
      </c>
      <c r="G33" s="12" t="s">
        <v>90</v>
      </c>
      <c r="H33" s="12" t="s">
        <v>90</v>
      </c>
      <c r="I33" s="12" t="s">
        <v>90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Mzux+FHDYrGb3AsXs3TUlF9fyqJjf2tH65GJarlOt0S9cylos15dRNR9X1BxJ+vuPiECHi1BxBAe35NBiygp+g==" saltValue="YxZtSuMLfpKOzszEWbGFaA=="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RqK0a9njx0GL49Wz+Dqwo0QsNIZtBgo9cY/FUDHPlksddsR5EyraM3ZOc1eYSQDqK627Dasl9bthybaXnt2Dkg==" saltValue="t4xQRZI7rr/gJkFDV7glgg=="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2.5651988000000001E-3</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hH8OkmcwVIEVOBd+8Em+x3nPoR64yxpKRuXvW+XGZB5z8GR9HWt1ggUzjYXmXUMOmBvkvOi5xEZwS9SmBt6OBg==" saltValue="cW/95xvODrvglNio5MeJ4Q=="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23</v>
      </c>
      <c r="E22" s="12">
        <v>4</v>
      </c>
      <c r="F22" s="12">
        <v>0</v>
      </c>
      <c r="G22" s="12">
        <v>0</v>
      </c>
      <c r="H22" s="12">
        <v>0</v>
      </c>
      <c r="I22" s="10">
        <v>8.5836909999999992E-3</v>
      </c>
    </row>
    <row r="23" spans="1:9" ht="17.100000000000001" customHeight="1" x14ac:dyDescent="0.25">
      <c r="A23" s="11">
        <v>44611</v>
      </c>
      <c r="B23" s="12">
        <v>7</v>
      </c>
      <c r="C23" s="12">
        <v>0</v>
      </c>
      <c r="D23" s="12">
        <v>0</v>
      </c>
      <c r="E23" s="12">
        <v>0</v>
      </c>
      <c r="F23" s="12">
        <v>0</v>
      </c>
      <c r="G23" s="12">
        <v>0</v>
      </c>
      <c r="H23" s="12">
        <v>0</v>
      </c>
      <c r="I23" s="10">
        <v>9.3896714000000006E-3</v>
      </c>
    </row>
    <row r="24" spans="1:9" ht="17.100000000000001" customHeight="1" x14ac:dyDescent="0.25">
      <c r="A24" s="11">
        <v>44618</v>
      </c>
      <c r="B24" s="12">
        <v>8</v>
      </c>
      <c r="C24" s="12">
        <v>0</v>
      </c>
      <c r="D24" s="12">
        <v>1</v>
      </c>
      <c r="E24" s="12">
        <v>0</v>
      </c>
      <c r="F24" s="12">
        <v>0</v>
      </c>
      <c r="G24" s="12">
        <v>0</v>
      </c>
      <c r="H24" s="12">
        <v>0</v>
      </c>
      <c r="I24" s="10">
        <v>2.4752475199999999E-2</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0QKApz7LAcEUoLCq5SIjyZC4ZSz2biuyuj6+6/vUcuPZQLvyjZiBVMJUK8SFbkEaccbRcCVv//ILbrdu5fvUSg==" saltValue="NoNo8UypEW9XiFjeksS4Ig=="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4.7192069999999999E-4</v>
      </c>
      <c r="G23" s="10">
        <v>3.1945362400000003E-2</v>
      </c>
    </row>
    <row r="24" spans="1:7" ht="17.100000000000001" customHeight="1" x14ac:dyDescent="0.25">
      <c r="A24" s="11">
        <v>44618</v>
      </c>
      <c r="B24" s="12">
        <v>8</v>
      </c>
      <c r="C24" s="10">
        <v>0.15462261990000001</v>
      </c>
      <c r="D24" s="10">
        <v>0.16710983839999999</v>
      </c>
      <c r="E24" s="10">
        <v>0.1216006216</v>
      </c>
      <c r="F24" s="10">
        <v>9.3457939999999997E-4</v>
      </c>
      <c r="G24" s="10">
        <v>2.9411764699999999E-2</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qfptqYTAMsUN0Itpbo/bAEJvsRb26tEf+E+oafxo51DuE3OYM/8tRtDyoJPkt5u6NpOGikymhH/s05oh1VwrSw==" saltValue="+oqGopGAYzBTG3RXaJQvCA=="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7.8563412000000003E-3</v>
      </c>
      <c r="D24" s="10">
        <v>3.0303030299999999E-2</v>
      </c>
      <c r="E24" s="10">
        <v>2.8000000000000001E-2</v>
      </c>
      <c r="F24" s="10">
        <v>4.8260381599999999E-2</v>
      </c>
      <c r="G24" s="10">
        <v>0.23007856339999999</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HicQDZgkzvwQQRzh8R7BfmX7viULmhEUN9Qp88vktrtmTUm4zGc1b+8TK6jobbeNBHEeajumzRI9SiHn7lJwcw==" saltValue="NemJSBsl1zOspzLkESs5ig=="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pQo+diodTVeKvrW1kw42tRooWk8CbmIDG8dLRPVb7fhfjuY+aEOmQKY941SB23CbbCXzvnkU19J96Cqt3xLlNw==" saltValue="o4qA1KtQEFWhrdbXvrPZD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Week2021-2208_DataTables_Unsecured.xlsx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zljJZgLIsk+czZ9rmzpXMf+IRcBMnEjvSHvyJgAsYZWMDh5rlvXSYm3L8IhSs7ILN1fDvtgc73azRpk+QDavbQ==" saltValue="ExtYVmRQ05o8V9aAlodgPA=="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1.3741240199999999E-2</v>
      </c>
      <c r="C230" s="10">
        <v>2.9361441799999999E-2</v>
      </c>
      <c r="D230" s="10">
        <v>3.4312342000000003E-2</v>
      </c>
    </row>
    <row r="231" spans="1:4" ht="17.100000000000001" customHeight="1" x14ac:dyDescent="0.25">
      <c r="A231" s="9">
        <v>44604</v>
      </c>
      <c r="B231" s="10">
        <v>1.14598904E-2</v>
      </c>
      <c r="C231" s="10">
        <v>2.9401367099999999E-2</v>
      </c>
      <c r="D231" s="10">
        <v>3.4352267300000003E-2</v>
      </c>
    </row>
    <row r="232" spans="1:4" ht="17.100000000000001" customHeight="1" x14ac:dyDescent="0.25">
      <c r="A232" s="9">
        <v>44611</v>
      </c>
      <c r="B232" s="10">
        <v>1.0024176500000001E-2</v>
      </c>
      <c r="C232" s="10">
        <v>2.9324584300000001E-2</v>
      </c>
      <c r="D232" s="10">
        <v>3.4275484500000002E-2</v>
      </c>
    </row>
    <row r="233" spans="1:4" ht="17.100000000000001" customHeight="1" x14ac:dyDescent="0.25">
      <c r="A233" s="9">
        <v>44618</v>
      </c>
      <c r="B233" s="10">
        <v>9.2929456999999993E-3</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V2XQq1txqzVQQL74euF0JorUZJDTCBo3KhzmJuZqH+PgHBRqpGaJvVc7iNDG1ynt7y/mMbg6y1eKeGm2GHVpxA==" saltValue="c4wNqJ8d31LNLBPiNBtI/g=="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2.3860649999999999E-4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5.3461640000000005E-4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2.5119319999999999E-4</v>
      </c>
    </row>
    <row r="12" spans="1:7" ht="17.100000000000001" customHeight="1" x14ac:dyDescent="0.25">
      <c r="A12" s="11">
        <v>44534</v>
      </c>
      <c r="B12" s="12">
        <v>48</v>
      </c>
      <c r="C12" s="10">
        <v>3.1063320999999999E-3</v>
      </c>
      <c r="D12" s="10">
        <v>3.0959752E-3</v>
      </c>
      <c r="E12" s="10">
        <v>4.6620046999999998E-3</v>
      </c>
      <c r="F12" s="10">
        <v>2.3635069999999999E-4</v>
      </c>
      <c r="G12" s="10">
        <v>4.702563E-4</v>
      </c>
    </row>
    <row r="13" spans="1:7" ht="17.100000000000001" customHeight="1" x14ac:dyDescent="0.25">
      <c r="A13" s="11">
        <v>44541</v>
      </c>
      <c r="B13" s="12">
        <v>49</v>
      </c>
      <c r="C13" s="10">
        <v>4.6937339000000002E-3</v>
      </c>
      <c r="D13" s="10">
        <v>2.5006251999999999E-3</v>
      </c>
      <c r="E13" s="10">
        <v>5.8630393999999997E-3</v>
      </c>
      <c r="F13" s="10">
        <v>7.2586500000000002E-4</v>
      </c>
      <c r="G13" s="10">
        <v>4.642526E-4</v>
      </c>
    </row>
    <row r="14" spans="1:7" ht="17.100000000000001" customHeight="1" x14ac:dyDescent="0.25">
      <c r="A14" s="11">
        <v>44548</v>
      </c>
      <c r="B14" s="12">
        <v>50</v>
      </c>
      <c r="C14" s="10">
        <v>6.8981375000000001E-3</v>
      </c>
      <c r="D14" s="10">
        <v>2.0378457000000002E-3</v>
      </c>
      <c r="E14" s="10">
        <v>5.7320276999999996E-3</v>
      </c>
      <c r="F14" s="10">
        <v>2.4900399999999999E-4</v>
      </c>
      <c r="G14" s="10">
        <v>2.3663039999999999E-4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2.4715769999999999E-4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2.4576060000000002E-4</v>
      </c>
    </row>
    <row r="22" spans="1:7" ht="17.100000000000001" customHeight="1" x14ac:dyDescent="0.25">
      <c r="A22" s="11">
        <v>44604</v>
      </c>
      <c r="B22" s="12">
        <v>6</v>
      </c>
      <c r="C22" s="10">
        <v>1.5721121000000001E-2</v>
      </c>
      <c r="D22" s="10">
        <v>1.1786893E-2</v>
      </c>
      <c r="E22" s="10">
        <v>2.01499531E-2</v>
      </c>
      <c r="F22" s="10">
        <v>4.8709209999999998E-4</v>
      </c>
      <c r="G22" s="10">
        <v>2.392917E-4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2.5406499999999999E-4</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2.317497E-4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2.3883450000000001E-4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q/VjPXJhmWOIOfgPSm3utFDy+7AIBhSyQQnbBXjFddAbSJMiN4MsKTghQ8LicB/l+Sz0yCuUst5kltkuHCL0Gg==" saltValue="5aCnIqgsfQJxU7ZrK+P5rw=="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23</v>
      </c>
      <c r="B4" s="22">
        <v>3</v>
      </c>
      <c r="C4" s="22">
        <v>0</v>
      </c>
    </row>
    <row r="5" spans="1:3" ht="17.100000000000001" customHeight="1" x14ac:dyDescent="0.25"/>
  </sheetData>
  <sheetProtection algorithmName="SHA-512" hashValue="S0wNUjryHfHaAQXFyrUzFrgPHM2FBJyNofKh43qJcaP/KrlOG2qe1g1UEwTFz6Qw8QLysRXwCBSTI1kdBxH+rQ==" saltValue="KMMGO65iTIbs3ecXB+dWzQ=="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5</v>
      </c>
      <c r="E6" s="22">
        <v>16</v>
      </c>
    </row>
    <row r="7" spans="1:5" ht="17.100000000000001" customHeight="1" x14ac:dyDescent="0.25"/>
  </sheetData>
  <sheetProtection algorithmName="SHA-512" hashValue="O6vBftzTesFKfmmU5E4MMiYB2m95HnEs6wBzliZoajaFhdvr5oZg4O6d4pFKWf//+0GzYBouP4ZDtug40xGukw==" saltValue="4fygZElSIDLJTdC5P5lARg=="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0</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5.3500755029409999E-2</v>
      </c>
    </row>
    <row r="15" spans="1:5" ht="17.100000000000001" customHeight="1" x14ac:dyDescent="0.25">
      <c r="A15" s="11">
        <v>44555</v>
      </c>
      <c r="B15" s="12">
        <v>51</v>
      </c>
      <c r="C15" s="15">
        <v>2.0020610406767401</v>
      </c>
      <c r="D15" s="15">
        <v>0.10762663888464</v>
      </c>
      <c r="E15" s="15">
        <v>2.67503775147E-2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8.0251132544109996E-2</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0</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q/PIAnXH6Og1scRw60SwcaoJEDjadcMFAAe1ryj0g4gf2R/ZrMsHLYVsddi7t791AYYcwpUMkJ1YtEn3+lvIIQ==" saltValue="1+Ezr7gczeDCT8WaDokPLQ=="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1</v>
      </c>
      <c r="D21" s="12">
        <v>0</v>
      </c>
      <c r="E21" s="12">
        <v>1</v>
      </c>
    </row>
    <row r="22" spans="1:5" ht="17.100000000000001" customHeight="1" x14ac:dyDescent="0.25">
      <c r="A22" s="11">
        <v>44604</v>
      </c>
      <c r="B22" s="12">
        <v>6</v>
      </c>
      <c r="C22" s="12">
        <v>2</v>
      </c>
      <c r="D22" s="12">
        <v>0</v>
      </c>
      <c r="E22" s="12">
        <v>2</v>
      </c>
    </row>
    <row r="23" spans="1:5" ht="17.100000000000001" customHeight="1" x14ac:dyDescent="0.25">
      <c r="A23" s="11">
        <v>44611</v>
      </c>
      <c r="B23" s="12">
        <v>7</v>
      </c>
      <c r="C23" s="12">
        <v>0</v>
      </c>
      <c r="D23" s="12">
        <v>0</v>
      </c>
      <c r="E23" s="12">
        <v>0</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b0N7wFQwh8qKw5P48vnacszpwCX4hhpjHLbyAR4mjmFoZH+1rSdl4qyhNOdOLHcP3+OXeSoMu5nibde9V3xFFw==" saltValue="PbyV2QJ5HvJOtbjU9OFpkQ==" spinCount="100000" sheet="1" objects="1" scenarios="1"/>
  <pageMargins left="0.5" right="0.5" top="1" bottom="1" header="0.5" footer="0.5"/>
  <pageSetup orientation="portrait" horizontalDpi="300" verticalDpi="300"/>
  <headerFooter>
    <oddHeader>Week2021-2208_DataTables_Unsecured.xlsx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A667A688-57D4-4BB3-A7CA-2FA9D40022E9}"/>
</file>

<file path=customXml/itemProps2.xml><?xml version="1.0" encoding="utf-8"?>
<ds:datastoreItem xmlns:ds="http://schemas.openxmlformats.org/officeDocument/2006/customXml" ds:itemID="{4FA48488-7CA1-4DA4-8E67-1A2CF2CA42DA}"/>
</file>

<file path=customXml/itemProps3.xml><?xml version="1.0" encoding="utf-8"?>
<ds:datastoreItem xmlns:ds="http://schemas.openxmlformats.org/officeDocument/2006/customXml" ds:itemID="{94ACB217-AE6E-465B-BDFD-A39C4982C6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2022-03-03T17:07:37Z</dcterms:created>
  <dcterms:modified xsi:type="dcterms:W3CDTF">2022-03-03T20:49:48Z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