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FE94FC6-DE84-4B69-993A-91AE906F9455}"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<sst xmlns="http://schemas.openxmlformats.org/spreadsheetml/2006/main" count="1251" uniqueCount="115">
  <si>
    <t>Source</t>
  </si>
  <si>
    <t>Influenza and Other Respiratory Viruses Weekly Report</t>
  </si>
  <si>
    <t>Author</t>
  </si>
  <si>
    <t>California Influenza Surveillance Program, California Department of Public Health</t>
  </si>
  <si>
    <t>Report Date</t>
  </si>
  <si>
    <t>Week 04 (January 23, 2022-January 29,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</si>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</sst>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9C1433-3CB0-4A54-A35E-6A7A5638C689}" name="Figure1" displayName="Figure1" ref="A3:D268" totalsRowShown="0" headerRowDxfId="163" dataDxfId="161" headerRowBorderDxfId="162" tableBorderDxfId="160" totalsRowBorderDxfId="159">
  <autoFilter ref="A3:D268" xr:uid="{B09C1433-3CB0-4A54-A35E-6A7A5638C689}">
    <filterColumn colId="0" hiddenButton="1"/>
    <filterColumn colId="1" hiddenButton="1"/>
    <filterColumn colId="2" hiddenButton="1"/>
    <filterColumn colId="3" hiddenButton="1"/>
  </autoFilter>
  <tableColumns count="4">
    <tableColumn id="1" xr3:uid="{5FC09560-18FB-4EB4-B1B0-5FA8086353CF}" name="Week Ending Date" dataDxfId="158"/>
    <tableColumn id="2" xr3:uid="{15849142-10FD-4FF0-8D34-32D554D41AA2}" name="Percent ILI" dataDxfId="157"/>
    <tableColumn id="3" xr3:uid="{F6A46DB1-B10B-4A17-A71B-1E225AE2A443}" name="Baseline ILI" dataDxfId="156"/>
    <tableColumn id="4" xr3:uid="{1FD88C53-316E-42E4-B7D0-16F17E7BCEF3}"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C95672E-5F60-4DFC-8C95-56E09E48B838}" name="Figure9" displayName="Figure9" ref="A3:H55" totalsRowShown="0" headerRowDxfId="70" dataDxfId="68" headerRowBorderDxfId="69" tableBorderDxfId="67" totalsRowBorderDxfId="66">
  <autoFilter ref="A3:H55" xr:uid="{6C95672E-5F60-4DFC-8C95-56E09E48B8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74A1B11-9935-41BE-8E74-C9A046A005D4}" name="Month" dataDxfId="65"/>
    <tableColumn id="2" xr3:uid="{6F5684A0-0BF7-4B29-8700-061ED8D93DDC}" name="Week" dataDxfId="64"/>
    <tableColumn id="3" xr3:uid="{F631064D-0CF2-4A2D-B4EB-EA88A74B48E0}" name="A(H1N1)pdm09" dataDxfId="63"/>
    <tableColumn id="4" xr3:uid="{4B05CABE-35CD-4D9E-9581-8A4FFADCA260}" name="A(H3N2)" dataDxfId="62"/>
    <tableColumn id="5" xr3:uid="{F00C1727-448A-4F8B-A03F-70227EEB19A1}" name="A Not Subtyped" dataDxfId="61"/>
    <tableColumn id="6" xr3:uid="{F5001A0D-D596-46C7-AF10-C65CA34914CA}" name="B/Victoria" dataDxfId="60"/>
    <tableColumn id="7" xr3:uid="{D480D078-0B78-4756-A8B1-A4E4EEF28241}" name="B/Yamagata" dataDxfId="59"/>
    <tableColumn id="8" xr3:uid="{7AF4803B-427C-4D19-8773-4A1B5E580DC7}"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B63A5D-57CC-4B67-BFB7-11E58F6122A9}" name="Figure10" displayName="Figure10" ref="A3:D108" totalsRowShown="0" headerRowDxfId="57" dataDxfId="55" headerRowBorderDxfId="56" tableBorderDxfId="54" totalsRowBorderDxfId="53">
  <autoFilter ref="A3:D108" xr:uid="{B6B63A5D-57CC-4B67-BFB7-11E58F6122A9}">
    <filterColumn colId="0" hiddenButton="1"/>
    <filterColumn colId="1" hiddenButton="1"/>
    <filterColumn colId="2" hiddenButton="1"/>
    <filterColumn colId="3" hiddenButton="1"/>
  </autoFilter>
  <tableColumns count="4">
    <tableColumn id="1" xr3:uid="{A8627540-C0ED-4A62-8DBB-CB6670AE8261}" name="Week Ending Date" dataDxfId="52"/>
    <tableColumn id="2" xr3:uid="{0AD240F7-903D-4754-9C10-342E9E5CA2D2}" name="Week of Symptom Onset" dataDxfId="51"/>
    <tableColumn id="3" xr3:uid="{E5A78285-1D02-4B0B-A360-CC049F3287F2}" name="Previously Identified" dataDxfId="50"/>
    <tableColumn id="4" xr3:uid="{33521D76-E47C-468B-A2C8-4F160F2C2E52}"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8C367E4-B2C6-41DC-8D66-1C64C57B8F01}" name="Figure11" displayName="Figure11" ref="A3:F55" totalsRowShown="0" headerRowDxfId="48" dataDxfId="46" headerRowBorderDxfId="47" tableBorderDxfId="45" totalsRowBorderDxfId="44">
  <autoFilter ref="A3:F55" xr:uid="{D8C367E4-B2C6-41DC-8D66-1C64C57B8F01}">
    <filterColumn colId="0" hiddenButton="1"/>
    <filterColumn colId="1" hiddenButton="1"/>
    <filterColumn colId="2" hiddenButton="1"/>
    <filterColumn colId="3" hiddenButton="1"/>
    <filterColumn colId="4" hiddenButton="1"/>
    <filterColumn colId="5" hiddenButton="1"/>
  </autoFilter>
  <tableColumns count="6">
    <tableColumn id="1" xr3:uid="{EA237674-8011-4F5A-9B30-0A60C2B0D01B}" name="Month" dataDxfId="43"/>
    <tableColumn id="2" xr3:uid="{8197F3EF-ED5D-4E93-9613-B8608465C3A5}" name="Week" dataDxfId="42"/>
    <tableColumn id="3" xr3:uid="{FBE0B8D2-5522-40CC-9996-8FF5F0D03457}" name="Baseline" dataDxfId="41"/>
    <tableColumn id="4" xr3:uid="{880D2D9E-8C8F-469A-A4E6-21DA85A6E904}" name="2019-2020" dataDxfId="40"/>
    <tableColumn id="5" xr3:uid="{C02452CB-3D68-4388-A9C4-5023D80EC96E}" name="2020-2021" dataDxfId="39"/>
    <tableColumn id="6" xr3:uid="{CCD2CFE7-C7F0-4202-AEF3-CFC9B5537FFF}"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C40FEB2-74F3-4BFF-9465-5C9607187633}" name="Figure12" displayName="Figure12" ref="A3:I55" totalsRowShown="0" headerRowDxfId="37" dataDxfId="35" headerRowBorderDxfId="36" tableBorderDxfId="34" totalsRowBorderDxfId="33">
  <autoFilter ref="A3:I55" xr:uid="{7C40FEB2-74F3-4BFF-9465-5C96071876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DB1D763-44DD-425B-A9FD-46A631A6A3D1}" name="Month" dataDxfId="32"/>
    <tableColumn id="2" xr3:uid="{9A14E8D2-AB6F-499F-9199-7425A944141A}" name="Week" dataDxfId="31"/>
    <tableColumn id="3" xr3:uid="{44171E49-4CA2-4B3C-895F-3182C7054BB1}" name="A(H1N1)pdm09" dataDxfId="30"/>
    <tableColumn id="4" xr3:uid="{4BAA3B26-8F9F-417F-BCDF-03D7DD7465AF}" name="A(H3N2)" dataDxfId="29"/>
    <tableColumn id="5" xr3:uid="{88723A7B-A18C-4FD2-86B5-72764A3862AA}" name="A Not Subtyped" dataDxfId="28"/>
    <tableColumn id="6" xr3:uid="{CD81A238-C2AB-4B64-AF8A-C83433138773}" name="B/Victoria" dataDxfId="27"/>
    <tableColumn id="7" xr3:uid="{7A15C627-221A-4845-843A-B1E341882984}" name="B/Yamagata" dataDxfId="26"/>
    <tableColumn id="8" xr3:uid="{6C6CE419-47DB-49D8-A2D8-A0D3B6A95519}" name="B Not Lineage Typed" dataDxfId="25"/>
    <tableColumn id="9" xr3:uid="{9AAAF8F6-F693-4C6A-8063-35D97F40731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7D000A1-C6A7-4F96-987B-3B5C4D1AF5A5}" name="Figure13" displayName="Figure13" ref="A3:G55" totalsRowShown="0" headerRowDxfId="23" dataDxfId="21" headerRowBorderDxfId="22" tableBorderDxfId="20" totalsRowBorderDxfId="19">
  <autoFilter ref="A3:G55" xr:uid="{97D000A1-C6A7-4F96-987B-3B5C4D1AF5A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38B53A-0D27-41BD-96F3-781505F84C1B}" name="Month" dataDxfId="18"/>
    <tableColumn id="2" xr3:uid="{F9AC52E8-6209-4302-A67E-7A09E4CAE7E7}" name="Week" dataDxfId="17"/>
    <tableColumn id="3" xr3:uid="{FCDE63F3-2529-4CD7-9A7B-58BEF9E92F55}" name="2017-2018" dataDxfId="16"/>
    <tableColumn id="4" xr3:uid="{20FE104A-B38F-4D35-88E9-97FBD25D915C}" name="2018-2019" dataDxfId="15"/>
    <tableColumn id="5" xr3:uid="{C3A789B2-2020-4E5D-AEF1-8AFC58B6EE94}" name="2019-2020" dataDxfId="14"/>
    <tableColumn id="6" xr3:uid="{1DAFC4FE-876C-4622-9B9E-89C1A3565D89}" name="2020-2021" dataDxfId="13"/>
    <tableColumn id="7" xr3:uid="{4280B45D-04E1-4720-A9F9-69A48774A40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67614DE-1395-47A1-BB95-375D8679C6B5}" name="Figure14" displayName="Figure14" ref="A3:G55" totalsRowShown="0" headerRowDxfId="11" dataDxfId="9" headerRowBorderDxfId="10" tableBorderDxfId="8" totalsRowBorderDxfId="7">
  <autoFilter ref="A3:G55" xr:uid="{C67614DE-1395-47A1-BB95-375D8679C6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11EF2C5-D3DC-4D21-901A-A2905CD9293A}" name="Month" dataDxfId="6"/>
    <tableColumn id="2" xr3:uid="{07CE8144-53E6-4695-AB9B-B4BB932088A3}" name="Week" dataDxfId="5"/>
    <tableColumn id="3" xr3:uid="{596CD742-10FD-4AE9-A665-9342EF69B12C}" name="Parainfluenza types 1-4" dataDxfId="4"/>
    <tableColumn id="4" xr3:uid="{B8ABDE77-4BF1-4559-9CEB-9D5DDD86F2F9}" name="Human Metapneumovirus" dataDxfId="3"/>
    <tableColumn id="5" xr3:uid="{69D4F11F-0D53-4FA1-AC83-6249794095E7}" name="Human Coronavirus (excluding Coronavirus Disease 2019 [COVID-19])" dataDxfId="2"/>
    <tableColumn id="6" xr3:uid="{48743E1B-E8B2-4A35-9755-ECE0003FB33A}" name="Adenovirus" dataDxfId="1"/>
    <tableColumn id="7" xr3:uid="{B4CD192B-1BCD-4D12-8F9B-18DA9FD38F03}"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9FC848-4FFC-4AB8-B00B-0B8E8D1DCB5D}" name="Figure2" displayName="Figure2" ref="A3:G55" totalsRowShown="0" headerRowDxfId="154" dataDxfId="152" headerRowBorderDxfId="153" tableBorderDxfId="151" totalsRowBorderDxfId="150">
  <autoFilter ref="A3:G55" xr:uid="{449FC848-4FFC-4AB8-B00B-0B8E8D1DCB5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0CBB65-7AB9-45DA-B717-E4C79CB4F53E}" name="Month" dataDxfId="149"/>
    <tableColumn id="2" xr3:uid="{8B775477-A232-4DE0-AAFD-B3FA141799BF}" name="Week" dataDxfId="148"/>
    <tableColumn id="3" xr3:uid="{94BCEA25-BB1B-4F4F-A699-F6F512DA18B6}" name="2017-2018" dataDxfId="147"/>
    <tableColumn id="4" xr3:uid="{46353464-7B8C-4493-85D8-A247C1D69276}" name="2018-2019" dataDxfId="146"/>
    <tableColumn id="5" xr3:uid="{B800DCBC-1307-4D22-BDB7-481D40546AEB}" name="2019-2020" dataDxfId="145"/>
    <tableColumn id="6" xr3:uid="{747B00EF-CDA5-4555-86C5-D609C4339FDA}" name="2020-2021" dataDxfId="144"/>
    <tableColumn id="7" xr3:uid="{9B47627A-F53B-415E-86CA-DCC7559ACE07}"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1E8919-F0E5-41BB-8E9E-71F590FA79B1}" name="Figure3a" displayName="Figure3a" ref="A3:C4" totalsRowShown="0" headerRowDxfId="142" dataDxfId="140" headerRowBorderDxfId="141" tableBorderDxfId="139" totalsRowBorderDxfId="138">
  <autoFilter ref="A3:C4" xr:uid="{781E8919-F0E5-41BB-8E9E-71F590FA79B1}">
    <filterColumn colId="0" hiddenButton="1"/>
    <filterColumn colId="1" hiddenButton="1"/>
    <filterColumn colId="2" hiddenButton="1"/>
  </autoFilter>
  <tableColumns count="3">
    <tableColumn id="1" xr3:uid="{E6333960-E73E-4D9C-9A14-3CED210F07F7}" name="Non-ICU" dataDxfId="137"/>
    <tableColumn id="2" xr3:uid="{52F62BDA-D541-4877-B470-C5DF8601033F}" name="ICU" dataDxfId="136"/>
    <tableColumn id="3" xr3:uid="{5FE03394-3CD5-4345-BD09-4A29343BFC7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D0789F-B916-4704-B853-C11F5D0D9954}" name="Figure3b" displayName="Figure3b" ref="A3:E6" totalsRowShown="0" headerRowDxfId="134" dataDxfId="132" headerRowBorderDxfId="133" tableBorderDxfId="131" totalsRowBorderDxfId="130">
  <autoFilter ref="A3:E6" xr:uid="{D2D0789F-B916-4704-B853-C11F5D0D9954}">
    <filterColumn colId="0" hiddenButton="1"/>
    <filterColumn colId="1" hiddenButton="1"/>
    <filterColumn colId="2" hiddenButton="1"/>
    <filterColumn colId="3" hiddenButton="1"/>
    <filterColumn colId="4" hiddenButton="1"/>
  </autoFilter>
  <tableColumns count="5">
    <tableColumn id="1" xr3:uid="{264A1A32-35AA-46AF-89FF-940B648E5746}" name="Severity of Hospitalization" dataDxfId="129"/>
    <tableColumn id="2" xr3:uid="{ACF34D1A-CF16-4622-892B-E7BDFA39CB17}" name="&lt;18 years" dataDxfId="128"/>
    <tableColumn id="3" xr3:uid="{4CCD2046-828D-43A2-B449-399D37B9143E}" name="18-49 years" dataDxfId="127"/>
    <tableColumn id="4" xr3:uid="{5B4C8FFC-029A-4821-9D0F-CEA67801C16E}" name="50-64 years" dataDxfId="126"/>
    <tableColumn id="5" xr3:uid="{1DC57BD0-FCE3-43D7-8882-B43E3F7723B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B9E7FB-94AA-4938-9AFF-7ADC8B50B316}" name="Figure4" displayName="Figure4" ref="A3:E36" totalsRowShown="0" headerRowDxfId="124" dataDxfId="122" headerRowBorderDxfId="123" tableBorderDxfId="121" totalsRowBorderDxfId="120">
  <autoFilter ref="A3:E36" xr:uid="{B1B9E7FB-94AA-4938-9AFF-7ADC8B50B316}">
    <filterColumn colId="0" hiddenButton="1"/>
    <filterColumn colId="1" hiddenButton="1"/>
    <filterColumn colId="2" hiddenButton="1"/>
    <filterColumn colId="3" hiddenButton="1"/>
    <filterColumn colId="4" hiddenButton="1"/>
  </autoFilter>
  <tableColumns count="5">
    <tableColumn id="1" xr3:uid="{01E13ABC-2DB4-4848-8842-150A51FCF26A}" name="Month" dataDxfId="119"/>
    <tableColumn id="2" xr3:uid="{28F96AE4-31FA-490D-9797-414BABB318DB}" name="Week" dataDxfId="118"/>
    <tableColumn id="3" xr3:uid="{5E5BDF27-509C-49D3-801F-0D319A096AFC}" name="2019-2020" dataDxfId="117"/>
    <tableColumn id="4" xr3:uid="{507457AA-D501-4CDA-BB9D-4CF350B77632}" name="2020-2021" dataDxfId="116"/>
    <tableColumn id="5" xr3:uid="{C930DD3B-B70C-4C9D-906A-BB879365B29E}"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EE2686-1C57-4C73-8767-33194DB6D66F}" name="Figure5" displayName="Figure5" ref="A3:E55" totalsRowShown="0" headerRowDxfId="114" dataDxfId="112" headerRowBorderDxfId="113" tableBorderDxfId="111" totalsRowBorderDxfId="110">
  <autoFilter ref="A3:E55" xr:uid="{50EE2686-1C57-4C73-8767-33194DB6D66F}">
    <filterColumn colId="0" hiddenButton="1"/>
    <filterColumn colId="1" hiddenButton="1"/>
    <filterColumn colId="2" hiddenButton="1"/>
    <filterColumn colId="3" hiddenButton="1"/>
    <filterColumn colId="4" hiddenButton="1"/>
  </autoFilter>
  <tableColumns count="5">
    <tableColumn id="1" xr3:uid="{B1E0E2E6-353F-4FC4-949E-3B68431AB43D}" name="Month" dataDxfId="109"/>
    <tableColumn id="2" xr3:uid="{394EED71-01BE-4B11-B131-6D76483A6F15}" name="Week" dataDxfId="108"/>
    <tableColumn id="3" xr3:uid="{4D8DD275-3A31-4030-8897-3B59C1774C11}" name="Previously Identified" dataDxfId="107"/>
    <tableColumn id="4" xr3:uid="{943C583A-FC8B-48B9-99E0-F64F2B54EBB9}" name="Newly Identified" dataDxfId="106"/>
    <tableColumn id="5" xr3:uid="{0A2A3A3F-16E7-4105-B89F-CC81C94E1B27}"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705095-93AD-4784-B98E-B6C03D8C9338}" name="Figure6" displayName="Figure6" ref="A3:G55" totalsRowShown="0" headerRowDxfId="104" dataDxfId="102" headerRowBorderDxfId="103" tableBorderDxfId="101" totalsRowBorderDxfId="100">
  <autoFilter ref="A3:G55" xr:uid="{91705095-93AD-4784-B98E-B6C03D8C933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29934F3-8B64-4EAC-B1F5-D0762D89C1A1}" name="Month" dataDxfId="99"/>
    <tableColumn id="2" xr3:uid="{722E30F6-DD1E-4150-895B-C14FB6071CD7}" name="Week" dataDxfId="98"/>
    <tableColumn id="3" xr3:uid="{B5BCEB42-9DF5-4359-997E-B0825DE06D4D}" name="2017-2018" dataDxfId="97"/>
    <tableColumn id="4" xr3:uid="{449464A8-70AA-4FF4-97B0-71C072D60591}" name="2018-2019" dataDxfId="96"/>
    <tableColumn id="5" xr3:uid="{B9EB1546-72F5-4433-93A0-2FF9F086024A}" name="2019-2020" dataDxfId="95"/>
    <tableColumn id="6" xr3:uid="{13C228A6-E431-4F73-BA23-044A92A88136}" name="2020-2021" dataDxfId="94"/>
    <tableColumn id="7" xr3:uid="{A23AB996-00C8-4521-A527-250F86C9CF54}"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D1CFCCE-D964-4EDA-8772-DCEAA5EC20A8}" name="Figure7" displayName="Figure7" ref="A3:E8" totalsRowShown="0" headerRowDxfId="92" dataDxfId="90" headerRowBorderDxfId="91" tableBorderDxfId="89" totalsRowBorderDxfId="88">
  <autoFilter ref="A3:E8" xr:uid="{8D1CFCCE-D964-4EDA-8772-DCEAA5EC20A8}">
    <filterColumn colId="0" hiddenButton="1"/>
    <filterColumn colId="1" hiddenButton="1"/>
    <filterColumn colId="2" hiddenButton="1"/>
    <filterColumn colId="3" hiddenButton="1"/>
    <filterColumn colId="4" hiddenButton="1"/>
  </autoFilter>
  <tableColumns count="5">
    <tableColumn id="1" xr3:uid="{AFC4D8EC-4CF4-4A0B-ADDB-5AE049C1D13E}" name="Season" dataDxfId="87"/>
    <tableColumn id="2" xr3:uid="{813CBF4E-5DDD-424D-A77B-317C181811A4}" name="&lt;18 years" dataDxfId="86"/>
    <tableColumn id="3" xr3:uid="{B6638930-CE26-47B2-924E-0ABDAEAB3D39}" name="18-49 years" dataDxfId="85"/>
    <tableColumn id="4" xr3:uid="{7A08B977-2384-465C-BB7F-91F9DBDCC66F}" name="50-64 years" dataDxfId="84"/>
    <tableColumn id="5" xr3:uid="{9EF36EE5-6E9E-46D1-92F7-3E02852615BB}"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3B63B82-C173-4225-980C-5B770465FB98}" name="Figure8" displayName="Figure8" ref="A3:G55" totalsRowShown="0" headerRowDxfId="82" dataDxfId="80" headerRowBorderDxfId="81" tableBorderDxfId="79" totalsRowBorderDxfId="78">
  <autoFilter ref="A3:G55" xr:uid="{63B63B82-C173-4225-980C-5B770465FB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74029AF-5FB0-4ECD-A39E-42E5DE021D60}" name="Month" dataDxfId="77"/>
    <tableColumn id="2" xr3:uid="{51B11346-7DF2-429F-9403-F76868C4A6CD}" name="Week" dataDxfId="76"/>
    <tableColumn id="3" xr3:uid="{CFAED8D9-0A50-479B-B770-9C6FDB5AD4CE}" name="2017-2018" dataDxfId="75"/>
    <tableColumn id="4" xr3:uid="{573AB374-1376-4F42-BD57-2D862F12CCA0}" name="2018-2019" dataDxfId="74"/>
    <tableColumn id="5" xr3:uid="{66F70E27-E82D-45B2-943A-0A424B7173C7}" name="2019-2020" dataDxfId="73"/>
    <tableColumn id="6" xr3:uid="{378BFFC7-6621-474C-A06A-B77C98036D0F}" name="2020-2021" dataDxfId="72"/>
    <tableColumn id="7" xr3:uid="{1A499FB4-8029-4890-8322-34CE5622AA79}"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cxMe37kpmzHSCoye+hFXa83EVvpbKSMSXKmilIxf1UpL2v9j+rVotmOpljDa46gjvGYsfAjv6bdsQgQqKYQdA==" saltValue="9VQDQ2JOJtAmZwBmNMwgl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1.696929E-4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3.3613449999999998E-4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3.3818059999999998E-4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1.6926199999999999E-4</v>
      </c>
    </row>
    <row r="13" spans="1:7" ht="17.100000000000001" customHeight="1" x14ac:dyDescent="0.25">
      <c r="A13" s="11">
        <v>44541</v>
      </c>
      <c r="B13" s="12">
        <v>49</v>
      </c>
      <c r="C13" s="10">
        <v>1.9201229000000001E-3</v>
      </c>
      <c r="D13" s="10">
        <v>1.5142910999999999E-3</v>
      </c>
      <c r="E13" s="10">
        <v>2.7543150999999998E-3</v>
      </c>
      <c r="F13" s="10">
        <v>2.480774E-4</v>
      </c>
      <c r="G13" s="10">
        <v>4.9958369999999997E-4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2.871363E-4</v>
      </c>
      <c r="G15" s="10">
        <v>4.7992320000000001E-4</v>
      </c>
    </row>
    <row r="16" spans="1:7" ht="17.100000000000001" customHeight="1" x14ac:dyDescent="0.25">
      <c r="A16" s="11">
        <v>44562</v>
      </c>
      <c r="B16" s="12">
        <v>52</v>
      </c>
      <c r="C16" s="10">
        <v>1.99659495E-2</v>
      </c>
      <c r="D16" s="10">
        <v>3.3936652000000002E-3</v>
      </c>
      <c r="E16" s="10">
        <v>4.1978463000000004E-3</v>
      </c>
      <c r="F16" s="10">
        <v>4.4830990000000002E-4</v>
      </c>
      <c r="G16" s="10">
        <v>1.6017940000000001E-4</v>
      </c>
    </row>
    <row r="17" spans="1:7" ht="17.100000000000001" customHeight="1" x14ac:dyDescent="0.25">
      <c r="A17" s="11">
        <v>44569</v>
      </c>
      <c r="B17" s="12">
        <v>1</v>
      </c>
      <c r="C17" s="10">
        <v>3.8961039000000003E-2</v>
      </c>
      <c r="D17" s="10">
        <v>3.0330062000000001E-3</v>
      </c>
      <c r="E17" s="10">
        <v>7.4112374999999999E-3</v>
      </c>
      <c r="F17" s="10">
        <v>2.547987E-4</v>
      </c>
      <c r="G17" s="10">
        <v>7.8210539999999998E-4</v>
      </c>
    </row>
    <row r="18" spans="1:7" ht="17.100000000000001" customHeight="1" x14ac:dyDescent="0.25">
      <c r="A18" s="11">
        <v>44576</v>
      </c>
      <c r="B18" s="12">
        <v>2</v>
      </c>
      <c r="C18" s="10">
        <v>3.9680189499999997E-2</v>
      </c>
      <c r="D18" s="10">
        <v>7.7355836999999997E-3</v>
      </c>
      <c r="E18" s="10">
        <v>8.9810016999999995E-3</v>
      </c>
      <c r="F18" s="10">
        <v>3.4879669999999998E-4</v>
      </c>
      <c r="G18" s="10">
        <v>3.3350010000000001E-4</v>
      </c>
    </row>
    <row r="19" spans="1:7" ht="17.100000000000001" customHeight="1" x14ac:dyDescent="0.25">
      <c r="A19" s="11">
        <v>44583</v>
      </c>
      <c r="B19" s="12">
        <v>3</v>
      </c>
      <c r="C19" s="10">
        <v>3.4731114E-2</v>
      </c>
      <c r="D19" s="10">
        <v>6.9917533000000004E-3</v>
      </c>
      <c r="E19" s="10">
        <v>1.1488250699999999E-2</v>
      </c>
      <c r="F19" s="10">
        <v>1.9408049999999999E-4</v>
      </c>
      <c r="G19" s="10">
        <v>4.7370909999999998E-4</v>
      </c>
    </row>
    <row r="20" spans="1:7" ht="17.100000000000001" customHeight="1" x14ac:dyDescent="0.25">
      <c r="A20" s="11">
        <v>44590</v>
      </c>
      <c r="B20" s="12">
        <v>4</v>
      </c>
      <c r="C20" s="10">
        <v>2.0609629399999999E-2</v>
      </c>
      <c r="D20" s="10">
        <v>5.5116664000000003E-3</v>
      </c>
      <c r="E20" s="10">
        <v>1.2332812199999999E-2</v>
      </c>
      <c r="F20" s="10">
        <v>6.3297820000000004E-4</v>
      </c>
      <c r="G20" s="10">
        <v>0</v>
      </c>
    </row>
    <row r="21" spans="1:7" ht="17.100000000000001" customHeight="1" x14ac:dyDescent="0.25">
      <c r="A21" s="11">
        <v>44597</v>
      </c>
      <c r="B21" s="12">
        <v>5</v>
      </c>
      <c r="C21" s="10">
        <v>1.64741848E-2</v>
      </c>
      <c r="D21" s="10">
        <v>5.5637982000000001E-3</v>
      </c>
      <c r="E21" s="10">
        <v>1.0316613299999999E-2</v>
      </c>
      <c r="F21" s="10">
        <v>6.917224E-4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2.8818440000000001E-4</v>
      </c>
      <c r="G23" s="10" t="s">
        <v>66</v>
      </c>
    </row>
    <row r="24" spans="1:7" ht="17.100000000000001" customHeight="1" x14ac:dyDescent="0.25">
      <c r="A24" s="11">
        <v>44618</v>
      </c>
      <c r="B24" s="12">
        <v>8</v>
      </c>
      <c r="C24" s="10">
        <v>8.7328461999999999E-3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1.755618E-4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1.624168E-4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3.238866E-4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s3ohUUWfzxID47nISjjdwhIICHhpuf6JiEgiP3tydPmZIt3TF823PWkv2zNI+EnkcFhYnCH7CpjCbt+560MLZw==" saltValue="Q6Z2DSCkya9Yya3xMk44R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3</v>
      </c>
      <c r="D8" s="27">
        <v>2</v>
      </c>
      <c r="E8" s="27">
        <v>17</v>
      </c>
    </row>
    <row r="9" spans="1:5" ht="17.100000000000001" customHeight="1" x14ac:dyDescent="0.25"/>
  </sheetData>
  <sheetProtection algorithmName="SHA-512" hashValue="e5LDBZivpo2WbWAPAc8diuqwPLLDiHi40H3PWfh5bJypVcqSFWBh5T2F++N3NpvdIteAKgASzVg7EEbHsXbzdQ==" saltValue="AYto4tQ7qke09aaJHpUMT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6.2240663999999996E-3</v>
      </c>
    </row>
    <row r="20" spans="1:7" ht="17.100000000000001" customHeight="1" x14ac:dyDescent="0.25">
      <c r="A20" s="11">
        <v>44590</v>
      </c>
      <c r="B20" s="12">
        <v>4</v>
      </c>
      <c r="C20" s="10">
        <v>0.23121038329999999</v>
      </c>
      <c r="D20" s="10">
        <v>0.19153225809999999</v>
      </c>
      <c r="E20" s="10">
        <v>0.3201160542</v>
      </c>
      <c r="F20" s="10">
        <v>1.403509E-4</v>
      </c>
      <c r="G20" s="10">
        <v>7.8411745000000008E-3</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lzacpuBaHE6p7IKtRzNIAKwEI7tLDHUx8Q5ZWowTQ50C1dEZm1qDtOSsbHz+WVmKHJJENnSs8Mv3gU90xMfBkQ==" saltValue="Bj2LCbQL2WiIOu3lojPcA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14</v>
      </c>
      <c r="E18" s="12">
        <v>6</v>
      </c>
      <c r="F18" s="12">
        <v>0</v>
      </c>
      <c r="G18" s="12">
        <v>0</v>
      </c>
      <c r="H18" s="12">
        <v>0</v>
      </c>
    </row>
    <row r="19" spans="1:8" ht="17.100000000000001" customHeight="1" x14ac:dyDescent="0.25">
      <c r="A19" s="11">
        <v>44583</v>
      </c>
      <c r="B19" s="12">
        <v>3</v>
      </c>
      <c r="C19" s="12">
        <v>0</v>
      </c>
      <c r="D19" s="12">
        <v>11</v>
      </c>
      <c r="E19" s="12">
        <v>0</v>
      </c>
      <c r="F19" s="12">
        <v>0</v>
      </c>
      <c r="G19" s="12">
        <v>0</v>
      </c>
      <c r="H19" s="12">
        <v>0</v>
      </c>
    </row>
    <row r="20" spans="1:8" ht="17.100000000000001" customHeight="1" x14ac:dyDescent="0.25">
      <c r="A20" s="11">
        <v>44590</v>
      </c>
      <c r="B20" s="12">
        <v>4</v>
      </c>
      <c r="C20" s="12">
        <v>0</v>
      </c>
      <c r="D20" s="12">
        <v>7</v>
      </c>
      <c r="E20" s="12">
        <v>3</v>
      </c>
      <c r="F20" s="12">
        <v>0</v>
      </c>
      <c r="G20" s="12">
        <v>0</v>
      </c>
      <c r="H20" s="12">
        <v>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drlC6G3fA6eMIJrC6rO2xqySLB6jXpz7YEpYvka1T5wlXVQjNLhYExI9JDGn+AUoEJQus/iHPkWzdWO+NsP4eA==" saltValue="ViP0Mgal87v2+gjOxmBZ6w=="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irfRMPWQIeJ6DClb1FawzSyypfautYUgSZXsHc/1vggmfoyZxrTPouw+1ZLh/pYz+QBHvttipHe948JaiUyQ1w==" saltValue="b1dKeagdoTh7fTsnnjSMF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GiWOzEEC3AaSzYkTlt8xn7U4BrZ8df5rDMcSlXUKX3ZlbW2gYP54WJbv3LremLUtJ0Go/BTa49eXIAqcg2lFSQ==" saltValue="kQMuD7Eb6dzeZeZlLBVIqw=="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BaN5cs7O5EkTf0NLNo9bHqPT+GjUYbgLLmjcS1C4UNfxIgtoeLpUNtWwVCnXEBw0tVCGvFvYLL6whP5tBspXSg==" saltValue="zHFa6pvUFuGWqA/YLjib1A=="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6.4258135699999996E-2</v>
      </c>
    </row>
    <row r="20" spans="1:7" ht="17.100000000000001" customHeight="1" x14ac:dyDescent="0.25">
      <c r="A20" s="11">
        <v>44590</v>
      </c>
      <c r="B20" s="12">
        <v>4</v>
      </c>
      <c r="C20" s="10">
        <v>0.15867225970000001</v>
      </c>
      <c r="D20" s="10">
        <v>0.1531370038</v>
      </c>
      <c r="E20" s="10">
        <v>0.1244340097</v>
      </c>
      <c r="F20" s="10">
        <v>0</v>
      </c>
      <c r="G20" s="10">
        <v>4.8040455099999997E-2</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hxHKImvnmUjVSAmvZyhZgVzwz54E0Z36HSA/0267i+DAgNYYnv+9RzcbZvuDej4uAPIFUsBR46APXJTXIjkCsg==" saltValue="qbYfWEM/NScti3jLCEa71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1.9726858900000002E-2</v>
      </c>
      <c r="D19" s="10">
        <v>1.4415781500000001E-2</v>
      </c>
      <c r="E19" s="10">
        <v>1.6153846199999999E-2</v>
      </c>
      <c r="F19" s="10">
        <v>2.95902883E-2</v>
      </c>
      <c r="G19" s="10">
        <v>8.6494688900000005E-2</v>
      </c>
    </row>
    <row r="20" spans="1:7" ht="17.100000000000001" customHeight="1" x14ac:dyDescent="0.25">
      <c r="A20" s="11">
        <v>44590</v>
      </c>
      <c r="B20" s="12">
        <v>4</v>
      </c>
      <c r="C20" s="10">
        <v>1.5625E-2</v>
      </c>
      <c r="D20" s="10">
        <v>2.08333333E-2</v>
      </c>
      <c r="E20" s="10">
        <v>2.2516556300000001E-2</v>
      </c>
      <c r="F20" s="10">
        <v>2.34375E-2</v>
      </c>
      <c r="G20" s="10">
        <v>7.5520833300000006E-2</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zl+ZkgOD8VP/NMaz/kn1ksPZpZlj+mjlSEuUO7cqhXCOplDhasgUZwKrycuaxRbHXSYBBaM5UCIQ1tPB3DO8eQ==" saltValue="tbQlxvdUYDhAS/Q+XrbfK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z1i4FX4duNOfY1jN757MReYp6nTzehQIrNG05fL8ABl/weVQCF64EkB5AO6zhWXUcUVLOUS7WC9Mw1950G4vZg==" saltValue="AAoMKBST76yJW2vh7Clgv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ElatHP54FPafPQjzQB2j96ds4f4wKMOq4Fx+Sfk3MK9LBU584+4Pq2a0zlowLSzoZEFYjDtQoFZgOxVqXdXPdA==" saltValue="+T8GC/EePjn74qeZ2aOGu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2.0002395499999999E-2</v>
      </c>
      <c r="C222" s="10">
        <v>2.52274132E-2</v>
      </c>
      <c r="D222" s="10">
        <v>3.01783134E-2</v>
      </c>
    </row>
    <row r="223" spans="1:4" ht="17.100000000000001" customHeight="1" x14ac:dyDescent="0.25">
      <c r="A223" s="9">
        <v>44548</v>
      </c>
      <c r="B223" s="10">
        <v>2.0853750099999999E-2</v>
      </c>
      <c r="C223" s="10">
        <v>2.6052535500000001E-2</v>
      </c>
      <c r="D223" s="10">
        <v>3.1003435699999998E-2</v>
      </c>
    </row>
    <row r="224" spans="1:4" ht="17.100000000000001" customHeight="1" x14ac:dyDescent="0.25">
      <c r="A224" s="9">
        <v>44555</v>
      </c>
      <c r="B224" s="10">
        <v>3.0556682700000001E-2</v>
      </c>
      <c r="C224" s="10">
        <v>2.6807859E-2</v>
      </c>
      <c r="D224" s="10">
        <v>3.17587592E-2</v>
      </c>
    </row>
    <row r="225" spans="1:4" ht="17.100000000000001" customHeight="1" x14ac:dyDescent="0.25">
      <c r="A225" s="9">
        <v>44562</v>
      </c>
      <c r="B225" s="10">
        <v>4.3869108800000001E-2</v>
      </c>
      <c r="C225" s="10">
        <v>2.7482643500000001E-2</v>
      </c>
      <c r="D225" s="10">
        <v>3.2433543699999998E-2</v>
      </c>
    </row>
    <row r="226" spans="1:4" ht="17.100000000000001" customHeight="1" x14ac:dyDescent="0.25">
      <c r="A226" s="9">
        <v>44569</v>
      </c>
      <c r="B226" s="10">
        <v>4.3611534700000003E-2</v>
      </c>
      <c r="C226" s="10">
        <v>2.80673151E-2</v>
      </c>
      <c r="D226" s="10">
        <v>3.3018215300000001E-2</v>
      </c>
    </row>
    <row r="227" spans="1:4" ht="17.100000000000001" customHeight="1" x14ac:dyDescent="0.25">
      <c r="A227" s="9">
        <v>44576</v>
      </c>
      <c r="B227" s="10">
        <v>3.4678349800000001E-2</v>
      </c>
      <c r="C227" s="10">
        <v>2.8553604900000001E-2</v>
      </c>
      <c r="D227" s="10">
        <v>3.3504505099999998E-2</v>
      </c>
    </row>
    <row r="228" spans="1:4" ht="17.100000000000001" customHeight="1" x14ac:dyDescent="0.25">
      <c r="A228" s="9">
        <v>44583</v>
      </c>
      <c r="B228" s="10">
        <v>2.3282439299999999E-2</v>
      </c>
      <c r="C228" s="10">
        <v>2.8934669199999999E-2</v>
      </c>
      <c r="D228" s="10">
        <v>3.3885569400000003E-2</v>
      </c>
    </row>
    <row r="229" spans="1:4" ht="17.100000000000001" customHeight="1" x14ac:dyDescent="0.25">
      <c r="A229" s="9">
        <v>44590</v>
      </c>
      <c r="B229" s="10">
        <v>1.67943324E-2</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TOjXtGIF2Bi1yHxr88eS72kXLIzvETLqMOX4EhnbUUOQ3PkFisONBYYrK66y6steuT7mjgC0d+pH5Qe8za6D1Q==" saltValue="hTe1zUbfUw2ZBK1lQ+4HY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2.469746E-4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czqoS9qq745peXbnJmll/bg/032Sue3gWT79a/AQFySRAS5tN0bLVUEnr17gNf0MW2H7cw8P89HxhdTA//RvA==" saltValue="cNu/fc8XAsWG9WO9NSAnAQ=="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20</v>
      </c>
      <c r="B4" s="22">
        <v>3</v>
      </c>
      <c r="C4" s="22">
        <v>0</v>
      </c>
    </row>
    <row r="5" spans="1:3" ht="17.100000000000001" customHeight="1" x14ac:dyDescent="0.25"/>
  </sheetData>
  <sheetProtection algorithmName="SHA-512" hashValue="Eqd82Nd4y5CX9YYQmgDvsbTPu3CU9v9MPGSErSYVNPxTbd5ZIE76UEnI5GkpDWHcSzlDYNPlB9V5AJ9LVpx51w==" saltValue="x3i1fcL0dGIIoV4wu/PuUg=="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14</v>
      </c>
    </row>
    <row r="7" spans="1:5" ht="17.100000000000001" customHeight="1" x14ac:dyDescent="0.25"/>
  </sheetData>
  <sheetProtection algorithmName="SHA-512" hashValue="R1dsPZE8jZu0Ah4/DlUKdAbofv481IqdBJszNw58sx4akF/3F9VFJJ/WjbzxCwPlIhGLoQrPcS1md8ac/IoTXQ==" saltValue="OhRCyKAM4sLxYlVQ9O/+wQ=="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6orrd1IzbCRRKutITseLZ5hwYNjTUSUABYBPWMOzrHIx9+IBG6GRQZYHSJRV0mBezS/p2MYEmUN1Svwy1HxT6A==" saltValue="vyX/siUKHyNl1hso5dRr1w=="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3</v>
      </c>
      <c r="D17" s="12">
        <v>2</v>
      </c>
      <c r="E17" s="12">
        <v>5</v>
      </c>
    </row>
    <row r="18" spans="1:5" ht="17.100000000000001" customHeight="1" x14ac:dyDescent="0.25">
      <c r="A18" s="11">
        <v>44576</v>
      </c>
      <c r="B18" s="12">
        <v>2</v>
      </c>
      <c r="C18" s="12">
        <v>1</v>
      </c>
      <c r="D18" s="12">
        <v>1</v>
      </c>
      <c r="E18" s="12">
        <v>2</v>
      </c>
    </row>
    <row r="19" spans="1:5" ht="17.100000000000001" customHeight="1" x14ac:dyDescent="0.25">
      <c r="A19" s="11">
        <v>44583</v>
      </c>
      <c r="B19" s="12">
        <v>3</v>
      </c>
      <c r="C19" s="12">
        <v>0</v>
      </c>
      <c r="D19" s="12">
        <v>2</v>
      </c>
      <c r="E19" s="12">
        <v>2</v>
      </c>
    </row>
    <row r="20" spans="1:5" ht="17.100000000000001" customHeight="1" x14ac:dyDescent="0.25">
      <c r="A20" s="11">
        <v>44590</v>
      </c>
      <c r="B20" s="12">
        <v>4</v>
      </c>
      <c r="C20" s="12">
        <v>0</v>
      </c>
      <c r="D20" s="12">
        <v>0</v>
      </c>
      <c r="E20" s="12">
        <v>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APD0/Kdo/8xrx2bdYl478DV12aT6rsrJ5Khn1Jrpoq9KH54Fw8dVoIao3UKbyHhSkOKl2UrW8jysJsC2njEypw==" saltValue="tPuo6CDEMpNFKnZ2u8ql6A==" spinCount="100000" sheet="1" objects="1" scenarios="1"/>
  <pageMargins left="0.5" right="0.5" top="1" bottom="1" header="0.5" footer="0.5"/>
  <pageSetup orientation="portrait" horizontalDpi="300" verticalDpi="300"/>
  <headerFooter>
    <oddHeader>Week2021-2204_DataTables_Unsecured.xlsx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C1340D07-48BE-4082-883C-AD6F8D0AB224}"/>
</file>

<file path=customXml/itemProps2.xml><?xml version="1.0" encoding="utf-8"?>
<ds:datastoreItem xmlns:ds="http://schemas.openxmlformats.org/officeDocument/2006/customXml" ds:itemID="{B82B2177-E76F-4C00-8923-AD3B71801A0E}"/>
</file>

<file path=customXml/itemProps3.xml><?xml version="1.0" encoding="utf-8"?>
<ds:datastoreItem xmlns:ds="http://schemas.openxmlformats.org/officeDocument/2006/customXml" ds:itemID="{1D768D90-C55A-4DE0-B44A-10901359F6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2022-02-03T19:40:49Z</dcterms:created>
  <dcterms:modified xsi:type="dcterms:W3CDTF">2022-02-03T20:59:54Z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