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C96FF1BD-06FE-4528-861C-786FCD9DB3A1}" xr6:coauthVersionLast="47" xr6:coauthVersionMax="47" xr10:uidLastSave="{00000000-0000-0000-0000-000000000000}"/>
  <bookViews>
    <workbookView xWindow="2340" yWindow="2205" windowWidth="17295" windowHeight="945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<sst xmlns="http://schemas.openxmlformats.org/spreadsheetml/2006/main" count="1031" uniqueCount="116">
  <si>
    <t>Source</t>
  </si>
  <si>
    <t>Influenza and Other Respiratory Viruses Weekly Report</t>
  </si>
  <si>
    <t>Author</t>
  </si>
  <si>
    <t>California Influenza Surveillance Program, California Department of Public Health</t>
  </si>
  <si>
    <t>Report Date</t>
  </si>
  <si>
    <t>Week 12 (March 20, 2022-March 26,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</si>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</sst>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D4DF9A-7918-4A13-8EE6-1A8473D48F11}" name="Figure1" displayName="Figure1" ref="A3:D268" totalsRowShown="0" headerRowDxfId="164" dataDxfId="162" headerRowBorderDxfId="163" tableBorderDxfId="161" totalsRowBorderDxfId="160">
  <autoFilter ref="A3:D268" xr:uid="{AED4DF9A-7918-4A13-8EE6-1A8473D48F11}">
    <filterColumn colId="0" hiddenButton="1"/>
    <filterColumn colId="1" hiddenButton="1"/>
    <filterColumn colId="2" hiddenButton="1"/>
    <filterColumn colId="3" hiddenButton="1"/>
  </autoFilter>
  <tableColumns count="4">
    <tableColumn id="1" xr3:uid="{78140076-34C5-4ED8-8481-AD62A54F983C}" name="Week Ending Date" dataDxfId="159"/>
    <tableColumn id="2" xr3:uid="{6A493227-4C5C-4FB4-B8CA-5B099B319909}" name="Percent ILI" dataDxfId="158"/>
    <tableColumn id="3" xr3:uid="{7252230B-64AF-4D4A-A172-EABFEA101C1F}" name="Baseline ILI" dataDxfId="157"/>
    <tableColumn id="4" xr3:uid="{B55124BF-B3AE-4202-AC78-85CB19ECF4B7}"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0D19F3F-B572-4860-B7D2-196A6C0BE113}" name="Figure9" displayName="Figure9" ref="A3:I55" totalsRowShown="0" headerRowDxfId="71" dataDxfId="69" headerRowBorderDxfId="70" tableBorderDxfId="68" totalsRowBorderDxfId="67">
  <autoFilter ref="A3:I55" xr:uid="{20D19F3F-B572-4860-B7D2-196A6C0BE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E34B7E9-A756-4861-AD64-2B5A3D0717F0}" name="Month" dataDxfId="66"/>
    <tableColumn id="2" xr3:uid="{DF023297-AFD6-4248-B118-EB49C3259383}" name="Week" dataDxfId="65"/>
    <tableColumn id="3" xr3:uid="{FD1EC157-8D49-472C-ADB1-4C2909887944}" name="A(H1N1)pdm09" dataDxfId="64"/>
    <tableColumn id="4" xr3:uid="{5C882EDD-6783-43C9-A27F-54C95E84ECA2}" name="A(H3N2)" dataDxfId="63"/>
    <tableColumn id="5" xr3:uid="{C23049AC-8DF2-498A-8D8D-86E12E9DBD9C}" name="A(H1N2v)" dataDxfId="62"/>
    <tableColumn id="6" xr3:uid="{897474FB-4446-4BD9-9562-A66FFA8A46C9}" name="A Not Subtyped" dataDxfId="61"/>
    <tableColumn id="7" xr3:uid="{7B2F2B0D-C8AB-455A-83EE-59D7F0C0DABF}" name="B/Victoria" dataDxfId="60"/>
    <tableColumn id="8" xr3:uid="{0BF9A5F5-9932-4A4C-9F5D-422B85E33AE3}" name="B/Yamagata" dataDxfId="59"/>
    <tableColumn id="9" xr3:uid="{858336FE-DC24-45D0-8304-E462B31FBAE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967945E-1A3A-499F-90BE-FD130570CE31}" name="Figure10" displayName="Figure10" ref="A3:D108" totalsRowShown="0" headerRowDxfId="57" dataDxfId="55" headerRowBorderDxfId="56" tableBorderDxfId="54" totalsRowBorderDxfId="53">
  <autoFilter ref="A3:D108" xr:uid="{8967945E-1A3A-499F-90BE-FD130570CE31}">
    <filterColumn colId="0" hiddenButton="1"/>
    <filterColumn colId="1" hiddenButton="1"/>
    <filterColumn colId="2" hiddenButton="1"/>
    <filterColumn colId="3" hiddenButton="1"/>
  </autoFilter>
  <tableColumns count="4">
    <tableColumn id="1" xr3:uid="{4D050E37-D202-4869-9664-F83F7776C528}" name="Week Ending Date" dataDxfId="52"/>
    <tableColumn id="2" xr3:uid="{054330B0-7672-4033-BFEB-15F0416D1993}" name="Week of Symptom Onset" dataDxfId="51"/>
    <tableColumn id="3" xr3:uid="{F5B45F55-2F46-4850-9ECB-804E20133199}" name="Previously Identified" dataDxfId="50"/>
    <tableColumn id="4" xr3:uid="{D726FAA6-5384-48BF-BFBB-627FE583B5CB}"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53B8FDD-1EC7-407E-80F8-D80FE8F6EAB7}" name="Figure11" displayName="Figure11" ref="A3:F55" totalsRowShown="0" headerRowDxfId="48" dataDxfId="46" headerRowBorderDxfId="47" tableBorderDxfId="45" totalsRowBorderDxfId="44">
  <autoFilter ref="A3:F55" xr:uid="{253B8FDD-1EC7-407E-80F8-D80FE8F6EAB7}">
    <filterColumn colId="0" hiddenButton="1"/>
    <filterColumn colId="1" hiddenButton="1"/>
    <filterColumn colId="2" hiddenButton="1"/>
    <filterColumn colId="3" hiddenButton="1"/>
    <filterColumn colId="4" hiddenButton="1"/>
    <filterColumn colId="5" hiddenButton="1"/>
  </autoFilter>
  <tableColumns count="6">
    <tableColumn id="1" xr3:uid="{ABE928E5-2348-4436-AE75-6CC9FFA9A18D}" name="Month" dataDxfId="43"/>
    <tableColumn id="2" xr3:uid="{95036EDD-3147-4B29-9F76-D35BA42DF1AF}" name="Week" dataDxfId="42"/>
    <tableColumn id="3" xr3:uid="{73B932E6-5A6F-4F64-A678-062C1AD43D22}" name="Baseline" dataDxfId="41"/>
    <tableColumn id="4" xr3:uid="{1D1D3F1B-07B3-45AC-9655-0B88E9AF3263}" name="2019-2020" dataDxfId="40"/>
    <tableColumn id="5" xr3:uid="{B3261091-66CB-47A8-A485-74EDF4C31376}" name="2020-2021" dataDxfId="39"/>
    <tableColumn id="6" xr3:uid="{C3AD844B-1F48-4FAA-A277-2EBE34874224}"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78ECC3F-CBB3-463F-8B15-7226CBE7D8D7}" name="Figure12" displayName="Figure12" ref="A3:I55" totalsRowShown="0" headerRowDxfId="37" dataDxfId="35" headerRowBorderDxfId="36" tableBorderDxfId="34" totalsRowBorderDxfId="33">
  <autoFilter ref="A3:I55" xr:uid="{078ECC3F-CBB3-463F-8B15-7226CBE7D8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D99C367-1E6A-4E07-9740-BC06A4737184}" name="Month" dataDxfId="32"/>
    <tableColumn id="2" xr3:uid="{8D40501A-23ED-4961-B2AA-5B311705C9FB}" name="Week" dataDxfId="31"/>
    <tableColumn id="3" xr3:uid="{B4880F42-D98A-477A-8CF5-FFAA4962C25D}" name="A(H1N1)pdm09" dataDxfId="30"/>
    <tableColumn id="4" xr3:uid="{8FD9422F-DC62-4DF7-B5D3-46808C8421D2}" name="A(H3N2)" dataDxfId="29"/>
    <tableColumn id="5" xr3:uid="{39FA70CB-B6D6-4C4D-B5AA-1C4C88646BBE}" name="A Not Subtyped" dataDxfId="28"/>
    <tableColumn id="6" xr3:uid="{C2DA4EBD-96EA-464A-90B6-6422B126BB4B}" name="B/Victoria" dataDxfId="27"/>
    <tableColumn id="7" xr3:uid="{880E7925-3F40-40D4-AA51-918AE7393D37}" name="B/Yamagata" dataDxfId="26"/>
    <tableColumn id="8" xr3:uid="{9C6925EF-B5BD-46C0-AB63-FAAD42CFD174}" name="B Not Lineage Typed" dataDxfId="25"/>
    <tableColumn id="9" xr3:uid="{AFBCF507-5E3A-4692-8C32-160DAFDB29F7}"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D5DBF89-FBFC-46AC-AF23-7FEED15AB08A}" name="Figure13" displayName="Figure13" ref="A3:G55" totalsRowShown="0" headerRowDxfId="23" dataDxfId="21" headerRowBorderDxfId="22" tableBorderDxfId="20" totalsRowBorderDxfId="19">
  <autoFilter ref="A3:G55" xr:uid="{7D5DBF89-FBFC-46AC-AF23-7FEED15AB08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3A63A3C-B5CB-4FD0-9080-63863284A418}" name="Month" dataDxfId="18"/>
    <tableColumn id="2" xr3:uid="{59626BB9-83A5-4584-8DDE-A96CFE5F67D7}" name="Week" dataDxfId="17"/>
    <tableColumn id="3" xr3:uid="{098C2400-3D68-47B0-AF14-B97BF411E952}" name="2017-2018" dataDxfId="16"/>
    <tableColumn id="4" xr3:uid="{8661A8C2-8033-40F8-8C58-10C8DA31FEF3}" name="2018-2019" dataDxfId="15"/>
    <tableColumn id="5" xr3:uid="{10EE18AC-2FF5-4106-BB7A-4FDF6A3FCC8A}" name="2019-2020" dataDxfId="14"/>
    <tableColumn id="6" xr3:uid="{A178EC91-2F3F-42E3-B3A1-BDD222A617AE}" name="2020-2021" dataDxfId="13"/>
    <tableColumn id="7" xr3:uid="{DCD86860-5B64-4179-9769-9B22D03A2772}"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00C6A32-1005-4ACB-AA16-23B3C8024821}" name="Figure14" displayName="Figure14" ref="A3:G55" totalsRowShown="0" headerRowDxfId="11" dataDxfId="9" headerRowBorderDxfId="10" tableBorderDxfId="8" totalsRowBorderDxfId="7">
  <autoFilter ref="A3:G55" xr:uid="{600C6A32-1005-4ACB-AA16-23B3C80248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B2D09F3-0B9C-42ED-B987-69CCC2C917CB}" name="Month" dataDxfId="6"/>
    <tableColumn id="2" xr3:uid="{B79C0644-507A-4256-A80B-D00D0524668F}" name="Week" dataDxfId="5"/>
    <tableColumn id="3" xr3:uid="{73D400D3-2E04-4D54-92CB-029DB8F37ADD}" name="Parainfluenza types 1-4" dataDxfId="4"/>
    <tableColumn id="4" xr3:uid="{CF8A5F65-534E-4FFD-A982-CF611E476D29}" name="Human Metapneumovirus" dataDxfId="3"/>
    <tableColumn id="5" xr3:uid="{CA95E29D-EDF5-48DA-9C12-719507C9BF23}" name="Human Coronavirus (excluding Coronavirus Disease 2019 [COVID-19])" dataDxfId="2"/>
    <tableColumn id="6" xr3:uid="{312516E7-F8D7-46B8-9C44-942D46C11878}" name="Adenovirus" dataDxfId="1"/>
    <tableColumn id="7" xr3:uid="{0C3938FB-1E90-4CB5-98FE-B55229BDA266}"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FC97A5-CD8F-4A2D-8CF1-19E438270232}" name="Figure2" displayName="Figure2" ref="A3:G55" totalsRowShown="0" headerRowDxfId="155" dataDxfId="153" headerRowBorderDxfId="154" tableBorderDxfId="152" totalsRowBorderDxfId="151">
  <autoFilter ref="A3:G55" xr:uid="{5EFC97A5-CD8F-4A2D-8CF1-19E4382702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98E2B36-B907-44B8-832A-81498EAE0928}" name="Month" dataDxfId="150"/>
    <tableColumn id="2" xr3:uid="{695EB59C-63F3-4CF5-9A73-54AF4411F584}" name="Week" dataDxfId="149"/>
    <tableColumn id="3" xr3:uid="{6B67870C-372B-458D-9120-34D1347BB273}" name="2017-2018" dataDxfId="148"/>
    <tableColumn id="4" xr3:uid="{6725ECD3-F688-42D9-B667-BCC498E64D84}" name="2018-2019" dataDxfId="147"/>
    <tableColumn id="5" xr3:uid="{97E2DD2E-7AB5-4D72-91AF-7E1A09DEBD90}" name="2019-2020" dataDxfId="146"/>
    <tableColumn id="6" xr3:uid="{5A75CAB0-ED49-4FDA-9B12-162C790DC5E5}" name="2020-2021" dataDxfId="145"/>
    <tableColumn id="7" xr3:uid="{3BCEF975-0F0B-41B1-83FD-2778B7D6FFA9}"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6FDE00-06AD-4F9F-A1E0-A36FA2C2950A}" name="Figure3a" displayName="Figure3a" ref="A3:C4" totalsRowShown="0" headerRowDxfId="143" dataDxfId="141" headerRowBorderDxfId="142" tableBorderDxfId="140" totalsRowBorderDxfId="139">
  <autoFilter ref="A3:C4" xr:uid="{336FDE00-06AD-4F9F-A1E0-A36FA2C2950A}">
    <filterColumn colId="0" hiddenButton="1"/>
    <filterColumn colId="1" hiddenButton="1"/>
    <filterColumn colId="2" hiddenButton="1"/>
  </autoFilter>
  <tableColumns count="3">
    <tableColumn id="1" xr3:uid="{15A0F3EF-06EE-4BD9-A0CD-3AD3FCC4AA4A}" name="Non-ICU" dataDxfId="138"/>
    <tableColumn id="2" xr3:uid="{8A319BCC-DEE5-401D-8A6C-E2C5F0B436DF}" name="ICU" dataDxfId="137"/>
    <tableColumn id="3" xr3:uid="{6C41F907-40D3-4D03-8D2D-81A8258A358E}"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A93456-6470-48E6-B13E-A00F8AEC72FB}" name="Figure3b" displayName="Figure3b" ref="A3:E6" totalsRowShown="0" headerRowDxfId="135" dataDxfId="133" headerRowBorderDxfId="134" tableBorderDxfId="132" totalsRowBorderDxfId="131">
  <autoFilter ref="A3:E6" xr:uid="{FEA93456-6470-48E6-B13E-A00F8AEC72FB}">
    <filterColumn colId="0" hiddenButton="1"/>
    <filterColumn colId="1" hiddenButton="1"/>
    <filterColumn colId="2" hiddenButton="1"/>
    <filterColumn colId="3" hiddenButton="1"/>
    <filterColumn colId="4" hiddenButton="1"/>
  </autoFilter>
  <tableColumns count="5">
    <tableColumn id="1" xr3:uid="{F54D84F7-96F2-47A6-A741-96990CE3D6EE}" name="Severity of Hospitalization" dataDxfId="130"/>
    <tableColumn id="2" xr3:uid="{8D185732-3866-4D40-AD47-9BB21EB52110}" name="&lt;18 years" dataDxfId="129"/>
    <tableColumn id="3" xr3:uid="{287B5F26-435A-4E52-A96F-8596E1E64F59}" name="18-49 years" dataDxfId="128"/>
    <tableColumn id="4" xr3:uid="{2D5F6416-282D-433A-925C-F46294929BC8}" name="50-64 years" dataDxfId="127"/>
    <tableColumn id="5" xr3:uid="{25C0BB67-8412-4A5C-92C5-95636F30F72A}"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56AFFB-29CF-487A-A793-D4327223DAA7}" name="Figure4" displayName="Figure4" ref="A3:E36" totalsRowShown="0" headerRowDxfId="125" dataDxfId="123" headerRowBorderDxfId="124" tableBorderDxfId="122" totalsRowBorderDxfId="121">
  <autoFilter ref="A3:E36" xr:uid="{DB56AFFB-29CF-487A-A793-D4327223DAA7}">
    <filterColumn colId="0" hiddenButton="1"/>
    <filterColumn colId="1" hiddenButton="1"/>
    <filterColumn colId="2" hiddenButton="1"/>
    <filterColumn colId="3" hiddenButton="1"/>
    <filterColumn colId="4" hiddenButton="1"/>
  </autoFilter>
  <tableColumns count="5">
    <tableColumn id="1" xr3:uid="{78EFB6C1-4C95-4A88-A1EF-DD30D3FA3659}" name="Month" dataDxfId="120"/>
    <tableColumn id="2" xr3:uid="{C630EEF5-06B4-46F9-9981-8F8C72C98FCF}" name="Week" dataDxfId="119"/>
    <tableColumn id="3" xr3:uid="{0626ABCA-1572-4403-B6D6-E7B007ADBB0B}" name="2019-2020" dataDxfId="118"/>
    <tableColumn id="4" xr3:uid="{A4FA80C3-330E-45EB-B0DA-94A361954825}" name="2020-2021" dataDxfId="117"/>
    <tableColumn id="5" xr3:uid="{611CBD20-4B7C-4E3B-AE8B-BE95B46DA471}"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B157AF-2EB3-4CD6-AE6E-EFDB8220A980}" name="Figure5" displayName="Figure5" ref="A3:E55" totalsRowShown="0" headerRowDxfId="115" dataDxfId="113" headerRowBorderDxfId="114" tableBorderDxfId="112" totalsRowBorderDxfId="111">
  <autoFilter ref="A3:E55" xr:uid="{CEB157AF-2EB3-4CD6-AE6E-EFDB8220A980}">
    <filterColumn colId="0" hiddenButton="1"/>
    <filterColumn colId="1" hiddenButton="1"/>
    <filterColumn colId="2" hiddenButton="1"/>
    <filterColumn colId="3" hiddenButton="1"/>
    <filterColumn colId="4" hiddenButton="1"/>
  </autoFilter>
  <tableColumns count="5">
    <tableColumn id="1" xr3:uid="{3D9AC617-6130-47EA-8E81-9BE85D7F261F}" name="Month" dataDxfId="110"/>
    <tableColumn id="2" xr3:uid="{58E7B853-6D01-4AC9-A2B2-AA13CBB86D29}" name="Week" dataDxfId="109"/>
    <tableColumn id="3" xr3:uid="{C03C4572-6ED7-4392-B0CE-0F01320CE06D}" name="Previously Identified" dataDxfId="108"/>
    <tableColumn id="4" xr3:uid="{205CD1CC-BE54-41B5-9851-5E41FFF15DD5}" name="Newly Identified" dataDxfId="107"/>
    <tableColumn id="5" xr3:uid="{F8E06364-FE32-4E2E-A828-AB7529EA92D5}"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AAF17C-8499-4044-8DF9-278E9BE540EA}" name="Figure6" displayName="Figure6" ref="A3:G55" totalsRowShown="0" headerRowDxfId="105" dataDxfId="103" headerRowBorderDxfId="104" tableBorderDxfId="102" totalsRowBorderDxfId="101">
  <autoFilter ref="A3:G55" xr:uid="{69AAF17C-8499-4044-8DF9-278E9BE540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35DD07-43A8-478F-9714-ECBF80A2E3F5}" name="Month" dataDxfId="100"/>
    <tableColumn id="2" xr3:uid="{9B97D90D-7772-4B2B-A797-0BC1AE87E87C}" name="Week" dataDxfId="99"/>
    <tableColumn id="3" xr3:uid="{80C0F644-F0AB-4F48-939B-3669B8BD75FA}" name="2017-2018" dataDxfId="98"/>
    <tableColumn id="4" xr3:uid="{68AB784B-8C42-410B-914B-93F1C01A542E}" name="2018-2019" dataDxfId="97"/>
    <tableColumn id="5" xr3:uid="{5534A267-7A73-4854-AB67-E025DEE3DC82}" name="2019-2020" dataDxfId="96"/>
    <tableColumn id="6" xr3:uid="{683B24EB-C18A-4E24-8237-3418C316E863}" name="2020-2021" dataDxfId="95"/>
    <tableColumn id="7" xr3:uid="{259A4D7D-645E-459B-8BF3-07DA26041A13}"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6230D5F-3A77-434A-A1C7-3A0CC6099534}" name="Figure7" displayName="Figure7" ref="A3:E8" totalsRowShown="0" headerRowDxfId="93" dataDxfId="91" headerRowBorderDxfId="92" tableBorderDxfId="90" totalsRowBorderDxfId="89">
  <autoFilter ref="A3:E8" xr:uid="{56230D5F-3A77-434A-A1C7-3A0CC6099534}">
    <filterColumn colId="0" hiddenButton="1"/>
    <filterColumn colId="1" hiddenButton="1"/>
    <filterColumn colId="2" hiddenButton="1"/>
    <filterColumn colId="3" hiddenButton="1"/>
    <filterColumn colId="4" hiddenButton="1"/>
  </autoFilter>
  <tableColumns count="5">
    <tableColumn id="1" xr3:uid="{AC324975-B5E2-4151-8E77-478CBBC7B46A}" name="Season" dataDxfId="88"/>
    <tableColumn id="2" xr3:uid="{13E7692F-97EF-4328-8557-6DAD5D42E431}" name="&lt;18 years" dataDxfId="87"/>
    <tableColumn id="3" xr3:uid="{A6F3F47D-E625-4A64-BF74-1D889144C3BB}" name="18-49 years" dataDxfId="86"/>
    <tableColumn id="4" xr3:uid="{7D899A8D-BB0E-428F-A4BE-1013F4AF7437}" name="50-64 years" dataDxfId="85"/>
    <tableColumn id="5" xr3:uid="{77135A56-2B54-4EAA-BCAC-27CDED2EC9CF}"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338FA1C-B038-428E-A0A2-3046A40A5EF0}" name="Figure8" displayName="Figure8" ref="A3:G55" totalsRowShown="0" headerRowDxfId="83" dataDxfId="81" headerRowBorderDxfId="82" tableBorderDxfId="80" totalsRowBorderDxfId="79">
  <autoFilter ref="A3:G55" xr:uid="{6338FA1C-B038-428E-A0A2-3046A40A5EF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54A6027-9DB2-407C-AA76-9B22313A1C3A}" name="Month" dataDxfId="78"/>
    <tableColumn id="2" xr3:uid="{684B966A-2FF8-4F44-B44B-4E1C992E209D}" name="Week" dataDxfId="77"/>
    <tableColumn id="3" xr3:uid="{BAE0EE7F-2A5D-49C7-8833-2A3E64B3736F}" name="2017-2018" dataDxfId="76"/>
    <tableColumn id="4" xr3:uid="{E5EDDE1E-C6C5-432F-AEC6-74209FB70A3C}" name="2018-2019" dataDxfId="75"/>
    <tableColumn id="5" xr3:uid="{068B7523-61B0-4183-8593-2039961D3CE2}" name="2019-2020" dataDxfId="74"/>
    <tableColumn id="6" xr3:uid="{FA25E681-7365-4B69-A83C-7F0BF1F58FA0}" name="2020-2021" dataDxfId="73"/>
    <tableColumn id="7" xr3:uid="{0583DD19-67EA-4354-BAC3-4C04B9A80CEB}"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9wb8i8yHf+dLTAwVsResWofBsIcJiqxwhW+WNhfrJxvF8LQT14YGF94Ng3kgxpEquvPvrg0H2FXC4scIxmTH9A==" saltValue="L0tl8Db+o0Lv/lF3LDhkVw=="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1.692334E-4</v>
      </c>
    </row>
    <row r="6" spans="1:7" ht="17.100000000000001" customHeight="1" x14ac:dyDescent="0.25">
      <c r="A6" s="11">
        <v>44492</v>
      </c>
      <c r="B6" s="12">
        <v>42</v>
      </c>
      <c r="C6" s="10">
        <v>1.4239219E-3</v>
      </c>
      <c r="D6" s="10">
        <v>2.104377E-4</v>
      </c>
      <c r="E6" s="10">
        <v>4.004004E-4</v>
      </c>
      <c r="F6" s="10">
        <v>0</v>
      </c>
      <c r="G6" s="10">
        <v>1.622323E-4</v>
      </c>
    </row>
    <row r="7" spans="1:7" ht="17.100000000000001" customHeight="1" x14ac:dyDescent="0.25">
      <c r="A7" s="11">
        <v>44499</v>
      </c>
      <c r="B7" s="12">
        <v>43</v>
      </c>
      <c r="C7" s="10">
        <v>1.2285012E-3</v>
      </c>
      <c r="D7" s="10">
        <v>4.1666670000000002E-4</v>
      </c>
      <c r="E7" s="10">
        <v>3.9793080000000001E-4</v>
      </c>
      <c r="F7" s="10">
        <v>1.8341890000000001E-4</v>
      </c>
      <c r="G7" s="10">
        <v>1.6753220000000001E-4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3.3568310000000001E-4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1.676727E-4</v>
      </c>
    </row>
    <row r="13" spans="1:7" ht="17.100000000000001" customHeight="1" x14ac:dyDescent="0.25">
      <c r="A13" s="11">
        <v>44541</v>
      </c>
      <c r="B13" s="12">
        <v>49</v>
      </c>
      <c r="C13" s="10">
        <v>1.9201229000000001E-3</v>
      </c>
      <c r="D13" s="10">
        <v>1.5142910999999999E-3</v>
      </c>
      <c r="E13" s="10">
        <v>2.7543150999999998E-3</v>
      </c>
      <c r="F13" s="10">
        <v>2.480774E-4</v>
      </c>
      <c r="G13" s="10">
        <v>4.9277269999999996E-4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4.6468399999999998E-4</v>
      </c>
    </row>
    <row r="16" spans="1:7" ht="17.100000000000001" customHeight="1" x14ac:dyDescent="0.25">
      <c r="A16" s="11">
        <v>44562</v>
      </c>
      <c r="B16" s="12">
        <v>52</v>
      </c>
      <c r="C16" s="10">
        <v>1.99659495E-2</v>
      </c>
      <c r="D16" s="10">
        <v>3.3936652000000002E-3</v>
      </c>
      <c r="E16" s="10">
        <v>4.1978463000000004E-3</v>
      </c>
      <c r="F16" s="10">
        <v>4.4826970000000002E-4</v>
      </c>
      <c r="G16" s="10">
        <v>3.005711E-4</v>
      </c>
    </row>
    <row r="17" spans="1:7" ht="17.100000000000001" customHeight="1" x14ac:dyDescent="0.25">
      <c r="A17" s="11">
        <v>44569</v>
      </c>
      <c r="B17" s="12">
        <v>1</v>
      </c>
      <c r="C17" s="10">
        <v>3.8961039000000003E-2</v>
      </c>
      <c r="D17" s="10">
        <v>3.0330062000000001E-3</v>
      </c>
      <c r="E17" s="10">
        <v>7.4112374999999999E-3</v>
      </c>
      <c r="F17" s="10">
        <v>2.5477710000000001E-4</v>
      </c>
      <c r="G17" s="10">
        <v>6.9541030000000003E-4</v>
      </c>
    </row>
    <row r="18" spans="1:7" ht="17.100000000000001" customHeight="1" x14ac:dyDescent="0.25">
      <c r="A18" s="11">
        <v>44576</v>
      </c>
      <c r="B18" s="12">
        <v>2</v>
      </c>
      <c r="C18" s="10">
        <v>3.9680189499999997E-2</v>
      </c>
      <c r="D18" s="10">
        <v>7.7355836999999997E-3</v>
      </c>
      <c r="E18" s="10">
        <v>8.9810016999999995E-3</v>
      </c>
      <c r="F18" s="10">
        <v>3.4879669999999998E-4</v>
      </c>
      <c r="G18" s="10">
        <v>6.4482850000000002E-4</v>
      </c>
    </row>
    <row r="19" spans="1:7" ht="17.100000000000001" customHeight="1" x14ac:dyDescent="0.25">
      <c r="A19" s="11">
        <v>44583</v>
      </c>
      <c r="B19" s="12">
        <v>3</v>
      </c>
      <c r="C19" s="10">
        <v>3.4731114E-2</v>
      </c>
      <c r="D19" s="10">
        <v>6.9917533000000004E-3</v>
      </c>
      <c r="E19" s="10">
        <v>1.1488250699999999E-2</v>
      </c>
      <c r="F19" s="10">
        <v>1.9409939999999999E-4</v>
      </c>
      <c r="G19" s="10">
        <v>5.0037530000000005E-4</v>
      </c>
    </row>
    <row r="20" spans="1:7" ht="17.100000000000001" customHeight="1" x14ac:dyDescent="0.25">
      <c r="A20" s="11">
        <v>44590</v>
      </c>
      <c r="B20" s="12">
        <v>4</v>
      </c>
      <c r="C20" s="10">
        <v>2.0609629399999999E-2</v>
      </c>
      <c r="D20" s="10">
        <v>5.5116664000000003E-3</v>
      </c>
      <c r="E20" s="10">
        <v>1.2332812199999999E-2</v>
      </c>
      <c r="F20" s="10">
        <v>6.3297820000000004E-4</v>
      </c>
      <c r="G20" s="10">
        <v>1.266304E-4</v>
      </c>
    </row>
    <row r="21" spans="1:7" ht="17.100000000000001" customHeight="1" x14ac:dyDescent="0.25">
      <c r="A21" s="11">
        <v>44597</v>
      </c>
      <c r="B21" s="12">
        <v>5</v>
      </c>
      <c r="C21" s="10">
        <v>1.64741848E-2</v>
      </c>
      <c r="D21" s="10">
        <v>5.5637982000000001E-3</v>
      </c>
      <c r="E21" s="10">
        <v>1.0316613299999999E-2</v>
      </c>
      <c r="F21" s="10">
        <v>6.917224E-4</v>
      </c>
      <c r="G21" s="10">
        <v>2.6215759999999999E-4</v>
      </c>
    </row>
    <row r="22" spans="1:7" ht="17.100000000000001" customHeight="1" x14ac:dyDescent="0.25">
      <c r="A22" s="11">
        <v>44604</v>
      </c>
      <c r="B22" s="12">
        <v>6</v>
      </c>
      <c r="C22" s="10">
        <v>1.2949115400000001E-2</v>
      </c>
      <c r="D22" s="10">
        <v>4.1591320000000003E-3</v>
      </c>
      <c r="E22" s="10">
        <v>1.12897708E-2</v>
      </c>
      <c r="F22" s="10">
        <v>1.2865049999999999E-4</v>
      </c>
      <c r="G22" s="10">
        <v>4.0225260000000001E-4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0</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2.5214319999999999E-4</v>
      </c>
    </row>
    <row r="28" spans="1:7" ht="17.100000000000001" customHeight="1" x14ac:dyDescent="0.25">
      <c r="A28" s="11">
        <v>44646</v>
      </c>
      <c r="B28" s="12">
        <v>12</v>
      </c>
      <c r="C28" s="10">
        <v>7.9423715999999995E-3</v>
      </c>
      <c r="D28" s="10">
        <v>6.5934065999999998E-3</v>
      </c>
      <c r="E28" s="10">
        <v>7.6689851999999998E-3</v>
      </c>
      <c r="F28" s="10">
        <v>1.7537710000000001E-4</v>
      </c>
      <c r="G28" s="10">
        <v>0</v>
      </c>
    </row>
    <row r="29" spans="1:7" ht="17.100000000000001" customHeight="1" x14ac:dyDescent="0.25">
      <c r="A29" s="11">
        <v>44653</v>
      </c>
      <c r="B29" s="12">
        <v>13</v>
      </c>
      <c r="C29" s="10">
        <v>5.2940063999999997E-3</v>
      </c>
      <c r="D29" s="10">
        <v>6.0818282000000001E-3</v>
      </c>
      <c r="E29" s="10">
        <v>4.9751244000000002E-3</v>
      </c>
      <c r="F29" s="10">
        <v>5.2938059999999996E-4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1.8910739999999999E-4</v>
      </c>
      <c r="G34" s="10" t="s">
        <v>66</v>
      </c>
    </row>
    <row r="35" spans="1:7" ht="17.100000000000001" customHeight="1" x14ac:dyDescent="0.25">
      <c r="A35" s="13">
        <v>44695</v>
      </c>
      <c r="B35" s="12">
        <v>19</v>
      </c>
      <c r="C35" s="10">
        <v>6.1425059999999998E-4</v>
      </c>
      <c r="D35" s="10">
        <v>8.075914E-4</v>
      </c>
      <c r="E35" s="10">
        <v>1.7847579999999999E-4</v>
      </c>
      <c r="F35" s="10">
        <v>1.9264109999999999E-4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1.922707E-4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3.2336300000000001E-4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rZDTKaUWIpyuEbzzOA8Farp9NExMB+uLYOt+ChTgsF8xa4HTR5T3GfVkDRxhlhXZuznUWJZVWemL1e1SMVH1/w==" saltValue="unY/TL0bbBqo31B5DOFrV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6</v>
      </c>
      <c r="D8" s="27">
        <v>5</v>
      </c>
      <c r="E8" s="27">
        <v>24</v>
      </c>
    </row>
    <row r="9" spans="1:5" ht="17.100000000000001" customHeight="1" x14ac:dyDescent="0.25"/>
  </sheetData>
  <sheetProtection algorithmName="SHA-512" hashValue="bC4tgFv56eZ9sRveLWtudf+eII0fsPmUbiVeA08NDUNDT8zHexC9FWz8ridyTQfoyf0Tk0FAZhpz7MOOfDRiHQ==" saltValue="o1wjvmu+1QDb8CPsJeeow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5.8920819000000003E-3</v>
      </c>
    </row>
    <row r="20" spans="1:7" ht="17.100000000000001" customHeight="1" x14ac:dyDescent="0.25">
      <c r="A20" s="11">
        <v>44590</v>
      </c>
      <c r="B20" s="12">
        <v>4</v>
      </c>
      <c r="C20" s="10">
        <v>0.23121038329999999</v>
      </c>
      <c r="D20" s="10">
        <v>0.19153225809999999</v>
      </c>
      <c r="E20" s="10">
        <v>0.3201160542</v>
      </c>
      <c r="F20" s="10">
        <v>1.403509E-4</v>
      </c>
      <c r="G20" s="10">
        <v>6.9970845000000004E-3</v>
      </c>
    </row>
    <row r="21" spans="1:7" ht="17.100000000000001" customHeight="1" x14ac:dyDescent="0.25">
      <c r="A21" s="11">
        <v>44597</v>
      </c>
      <c r="B21" s="12">
        <v>5</v>
      </c>
      <c r="C21" s="10">
        <v>0.20921579849999999</v>
      </c>
      <c r="D21" s="10">
        <v>0.2006030151</v>
      </c>
      <c r="E21" s="10">
        <v>0.30582326589999997</v>
      </c>
      <c r="F21" s="10">
        <v>5.7937430000000001E-4</v>
      </c>
      <c r="G21" s="10">
        <v>5.4527428999999999E-3</v>
      </c>
    </row>
    <row r="22" spans="1:7" ht="17.100000000000001" customHeight="1" x14ac:dyDescent="0.25">
      <c r="A22" s="11">
        <v>44604</v>
      </c>
      <c r="B22" s="12">
        <v>6</v>
      </c>
      <c r="C22" s="10">
        <v>0.1927542314</v>
      </c>
      <c r="D22" s="10">
        <v>0.17596034699999999</v>
      </c>
      <c r="E22" s="10">
        <v>0.2715517241</v>
      </c>
      <c r="F22" s="10">
        <v>6.1986669999999997E-4</v>
      </c>
      <c r="G22" s="10">
        <v>5.9902658000000001E-3</v>
      </c>
    </row>
    <row r="23" spans="1:7" ht="17.100000000000001" customHeight="1" x14ac:dyDescent="0.25">
      <c r="A23" s="11">
        <v>44611</v>
      </c>
      <c r="B23" s="12">
        <v>7</v>
      </c>
      <c r="C23" s="10">
        <v>0.18253355960000001</v>
      </c>
      <c r="D23" s="10">
        <v>0.20012442969999999</v>
      </c>
      <c r="E23" s="10">
        <v>0.28272175669999999</v>
      </c>
      <c r="F23" s="10">
        <v>1.1166055000000001E-3</v>
      </c>
      <c r="G23" s="10">
        <v>7.4165637E-3</v>
      </c>
    </row>
    <row r="24" spans="1:7" ht="17.100000000000001" customHeight="1" x14ac:dyDescent="0.25">
      <c r="A24" s="11">
        <v>44618</v>
      </c>
      <c r="B24" s="12">
        <v>8</v>
      </c>
      <c r="C24" s="10">
        <v>0.18224474469999999</v>
      </c>
      <c r="D24" s="10">
        <v>0.20882523710000001</v>
      </c>
      <c r="E24" s="10">
        <v>0.26544129820000001</v>
      </c>
      <c r="F24" s="10">
        <v>4.6540489999999997E-4</v>
      </c>
      <c r="G24" s="10">
        <v>1.09299741E-2</v>
      </c>
    </row>
    <row r="25" spans="1:7" ht="17.100000000000001" customHeight="1" x14ac:dyDescent="0.25">
      <c r="A25" s="11">
        <v>44625</v>
      </c>
      <c r="B25" s="12">
        <v>9</v>
      </c>
      <c r="C25" s="10">
        <v>0.2199742505</v>
      </c>
      <c r="D25" s="10">
        <v>0.26973340299999998</v>
      </c>
      <c r="E25" s="10">
        <v>0.2343376375</v>
      </c>
      <c r="F25" s="10">
        <v>5.9692580000000005E-4</v>
      </c>
      <c r="G25" s="10">
        <v>1.74695606E-2</v>
      </c>
    </row>
    <row r="26" spans="1:7" ht="17.100000000000001" customHeight="1" x14ac:dyDescent="0.25">
      <c r="A26" s="11">
        <v>44632</v>
      </c>
      <c r="B26" s="12">
        <v>10</v>
      </c>
      <c r="C26" s="10">
        <v>0.2399559714</v>
      </c>
      <c r="D26" s="10">
        <v>0.25932320440000001</v>
      </c>
      <c r="E26" s="10">
        <v>0.1935787001</v>
      </c>
      <c r="F26" s="10">
        <v>3.158061E-4</v>
      </c>
      <c r="G26" s="10">
        <v>2.14011341E-2</v>
      </c>
    </row>
    <row r="27" spans="1:7" ht="17.100000000000001" customHeight="1" x14ac:dyDescent="0.25">
      <c r="A27" s="11">
        <v>44639</v>
      </c>
      <c r="B27" s="12">
        <v>11</v>
      </c>
      <c r="C27" s="10">
        <v>0.2135072012</v>
      </c>
      <c r="D27" s="10">
        <v>0.24639971899999999</v>
      </c>
      <c r="E27" s="10">
        <v>9.8759761099999996E-2</v>
      </c>
      <c r="F27" s="10">
        <v>8.0256819999999999E-4</v>
      </c>
      <c r="G27" s="10">
        <v>2.93966843E-2</v>
      </c>
    </row>
    <row r="28" spans="1:7" ht="17.100000000000001" customHeight="1" x14ac:dyDescent="0.25">
      <c r="A28" s="11">
        <v>44646</v>
      </c>
      <c r="B28" s="12">
        <v>12</v>
      </c>
      <c r="C28" s="10">
        <v>0.19079711830000001</v>
      </c>
      <c r="D28" s="10">
        <v>0.26329068300000003</v>
      </c>
      <c r="E28" s="10">
        <v>3.6345280200000003E-2</v>
      </c>
      <c r="F28" s="10">
        <v>3.3200530000000001E-4</v>
      </c>
      <c r="G28" s="10">
        <v>2.45728996E-2</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wSPXgnLBVgXA70J66C/qs25vyIMbaDm7+C15VNPiw/0MGdoKXR/B3X46T3mES9egywBBzPpcrQYzXs4PEUvBRg==" saltValue="bwC1FKhufR3IqOY53U1fn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67</v>
      </c>
      <c r="E14" s="12">
        <v>0</v>
      </c>
      <c r="F14" s="12">
        <v>4</v>
      </c>
      <c r="G14" s="12">
        <v>0</v>
      </c>
      <c r="H14" s="12">
        <v>0</v>
      </c>
      <c r="I14" s="12">
        <v>0</v>
      </c>
    </row>
    <row r="15" spans="1:9" ht="17.100000000000001" customHeight="1" x14ac:dyDescent="0.25">
      <c r="A15" s="11">
        <v>44555</v>
      </c>
      <c r="B15" s="12">
        <v>51</v>
      </c>
      <c r="C15" s="12">
        <v>0</v>
      </c>
      <c r="D15" s="12">
        <v>26</v>
      </c>
      <c r="E15" s="12">
        <v>0</v>
      </c>
      <c r="F15" s="12">
        <v>1</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18</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25</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5</v>
      </c>
      <c r="E24" s="12">
        <v>0</v>
      </c>
      <c r="F24" s="12">
        <v>0</v>
      </c>
      <c r="G24" s="12">
        <v>0</v>
      </c>
      <c r="H24" s="12">
        <v>0</v>
      </c>
      <c r="I24" s="12">
        <v>0</v>
      </c>
    </row>
    <row r="25" spans="1:9" ht="17.100000000000001" customHeight="1" x14ac:dyDescent="0.25">
      <c r="A25" s="11">
        <v>44625</v>
      </c>
      <c r="B25" s="12">
        <v>9</v>
      </c>
      <c r="C25" s="12">
        <v>0</v>
      </c>
      <c r="D25" s="12">
        <v>16</v>
      </c>
      <c r="E25" s="12">
        <v>0</v>
      </c>
      <c r="F25" s="12">
        <v>0</v>
      </c>
      <c r="G25" s="12">
        <v>0</v>
      </c>
      <c r="H25" s="12">
        <v>0</v>
      </c>
      <c r="I25" s="12">
        <v>2</v>
      </c>
    </row>
    <row r="26" spans="1:9" ht="17.100000000000001" customHeight="1" x14ac:dyDescent="0.25">
      <c r="A26" s="11">
        <v>44632</v>
      </c>
      <c r="B26" s="12">
        <v>10</v>
      </c>
      <c r="C26" s="12">
        <v>0</v>
      </c>
      <c r="D26" s="12">
        <v>24</v>
      </c>
      <c r="E26" s="12">
        <v>0</v>
      </c>
      <c r="F26" s="12">
        <v>1</v>
      </c>
      <c r="G26" s="12">
        <v>0</v>
      </c>
      <c r="H26" s="12">
        <v>0</v>
      </c>
      <c r="I26" s="12">
        <v>0</v>
      </c>
    </row>
    <row r="27" spans="1:9" ht="17.100000000000001" customHeight="1" x14ac:dyDescent="0.25">
      <c r="A27" s="11">
        <v>44639</v>
      </c>
      <c r="B27" s="12">
        <v>11</v>
      </c>
      <c r="C27" s="12">
        <v>0</v>
      </c>
      <c r="D27" s="12">
        <v>3</v>
      </c>
      <c r="E27" s="12">
        <v>0</v>
      </c>
      <c r="F27" s="12">
        <v>11</v>
      </c>
      <c r="G27" s="12">
        <v>0</v>
      </c>
      <c r="H27" s="12">
        <v>0</v>
      </c>
      <c r="I27" s="12">
        <v>0</v>
      </c>
    </row>
    <row r="28" spans="1:9" ht="17.100000000000001" customHeight="1" x14ac:dyDescent="0.25">
      <c r="A28" s="11">
        <v>44646</v>
      </c>
      <c r="B28" s="12">
        <v>12</v>
      </c>
      <c r="C28" s="12">
        <v>0</v>
      </c>
      <c r="D28" s="12">
        <v>6</v>
      </c>
      <c r="E28" s="12">
        <v>0</v>
      </c>
      <c r="F28" s="12">
        <v>3</v>
      </c>
      <c r="G28" s="12">
        <v>0</v>
      </c>
      <c r="H28" s="12">
        <v>0</v>
      </c>
      <c r="I28" s="12">
        <v>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QxxHkyttTyIoEpxFV1X8lvT41BSfvx+TE5cG6jZ4i5d3pzjpatjAAdXaIPCWyFth6trGLzQrkBn73Eb6WPTmcQ==" saltValue="XDMB9fU+b5+JLSd23pQR0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0</v>
      </c>
      <c r="C80" s="12">
        <v>0</v>
      </c>
      <c r="D80" s="12">
        <v>0</v>
      </c>
    </row>
    <row r="81" spans="1:4" ht="17.100000000000001" customHeight="1" x14ac:dyDescent="0.25">
      <c r="A81" s="9">
        <v>44646</v>
      </c>
      <c r="B81" s="12">
        <v>0</v>
      </c>
      <c r="C81" s="12">
        <v>0</v>
      </c>
      <c r="D81" s="12">
        <v>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6lCSPhTgg9KOV0Sg8Zmy7r+vjfIXkqmz3grTfLCCNqw0a5PTrNW1iqVKY1yJ6E3mJihw4sVMfmMIP7Uw8Tqpyw==" saltValue="2ixqeQpxEdITCEGJ/y6qX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3.1176272000000001E-3</v>
      </c>
    </row>
    <row r="26" spans="1:6" ht="17.100000000000001" customHeight="1" x14ac:dyDescent="0.25">
      <c r="A26" s="11">
        <v>44632</v>
      </c>
      <c r="B26" s="12">
        <v>10</v>
      </c>
      <c r="C26" s="10">
        <v>1.1450500000000001E-2</v>
      </c>
      <c r="D26" s="10">
        <v>2.2925226E-2</v>
      </c>
      <c r="E26" s="10">
        <v>2.1110601000000001E-3</v>
      </c>
      <c r="F26" s="10">
        <v>3.821007E-3</v>
      </c>
    </row>
    <row r="27" spans="1:6" ht="17.100000000000001" customHeight="1" x14ac:dyDescent="0.25">
      <c r="A27" s="11">
        <v>44639</v>
      </c>
      <c r="B27" s="12">
        <v>11</v>
      </c>
      <c r="C27" s="10">
        <v>1.1450500000000001E-2</v>
      </c>
      <c r="D27" s="10">
        <v>2.2824896800000001E-2</v>
      </c>
      <c r="E27" s="10">
        <v>1.9105846000000001E-3</v>
      </c>
      <c r="F27" s="10">
        <v>2.2530039999999999E-3</v>
      </c>
    </row>
    <row r="28" spans="1:6" ht="17.100000000000001" customHeight="1" x14ac:dyDescent="0.25">
      <c r="A28" s="11">
        <v>44646</v>
      </c>
      <c r="B28" s="12">
        <v>12</v>
      </c>
      <c r="C28" s="10">
        <v>1.1450500000000001E-2</v>
      </c>
      <c r="D28" s="10">
        <v>3.3296560000000003E-2</v>
      </c>
      <c r="E28" s="10">
        <v>2.9724806000000002E-3</v>
      </c>
      <c r="F28" s="10">
        <v>5.0127443000000001E-3</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fdpdJL2V1T2TTFlRfPn3B3s63FnMH0f3tcjuMKuHMwxh4/KTlHtfhaGinSS4GoLssz/ykRcz6XbpVRNBuqGcsw==" saltValue="70xXoqDGGEc9a2tIevigq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1</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ftRiQyZ5rYqqfC3HdFHhOFoUq0lsFT6iXQr1UKYaCD8yhHB0OMf2ZcEufJZe0Wt3zbpUej0bqUI7xoi2A1CHyw==" saltValue="fXGp9Mmf6UkxcJwqLr5kUw=="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6.4881565399999994E-2</v>
      </c>
    </row>
    <row r="20" spans="1:7" ht="17.100000000000001" customHeight="1" x14ac:dyDescent="0.25">
      <c r="A20" s="11">
        <v>44590</v>
      </c>
      <c r="B20" s="12">
        <v>4</v>
      </c>
      <c r="C20" s="10">
        <v>0.15867225970000001</v>
      </c>
      <c r="D20" s="10">
        <v>0.1531370038</v>
      </c>
      <c r="E20" s="10">
        <v>0.1244340097</v>
      </c>
      <c r="F20" s="10">
        <v>0</v>
      </c>
      <c r="G20" s="10">
        <v>4.8111190300000002E-2</v>
      </c>
    </row>
    <row r="21" spans="1:7" ht="17.100000000000001" customHeight="1" x14ac:dyDescent="0.25">
      <c r="A21" s="11">
        <v>44597</v>
      </c>
      <c r="B21" s="12">
        <v>5</v>
      </c>
      <c r="C21" s="10">
        <v>0.164410058</v>
      </c>
      <c r="D21" s="10">
        <v>0.16110108300000001</v>
      </c>
      <c r="E21" s="10">
        <v>0.12945650450000001</v>
      </c>
      <c r="F21" s="10">
        <v>0</v>
      </c>
      <c r="G21" s="10">
        <v>4.1495480699999997E-2</v>
      </c>
    </row>
    <row r="22" spans="1:7" ht="17.100000000000001" customHeight="1" x14ac:dyDescent="0.25">
      <c r="A22" s="11">
        <v>44604</v>
      </c>
      <c r="B22" s="12">
        <v>6</v>
      </c>
      <c r="C22" s="10">
        <v>0.1688379364</v>
      </c>
      <c r="D22" s="10">
        <v>0.1836458098</v>
      </c>
      <c r="E22" s="10">
        <v>0.1214937759</v>
      </c>
      <c r="F22" s="10">
        <v>0</v>
      </c>
      <c r="G22" s="10">
        <v>3.4193998599999997E-2</v>
      </c>
    </row>
    <row r="23" spans="1:7" ht="17.100000000000001" customHeight="1" x14ac:dyDescent="0.25">
      <c r="A23" s="11">
        <v>44611</v>
      </c>
      <c r="B23" s="12">
        <v>7</v>
      </c>
      <c r="C23" s="10">
        <v>0.16093719989999999</v>
      </c>
      <c r="D23" s="10">
        <v>0.17537721410000001</v>
      </c>
      <c r="E23" s="10">
        <v>0.12775919729999999</v>
      </c>
      <c r="F23" s="10">
        <v>4.7192069999999999E-4</v>
      </c>
      <c r="G23" s="10">
        <v>3.1783276499999999E-2</v>
      </c>
    </row>
    <row r="24" spans="1:7" ht="17.100000000000001" customHeight="1" x14ac:dyDescent="0.25">
      <c r="A24" s="11">
        <v>44618</v>
      </c>
      <c r="B24" s="12">
        <v>8</v>
      </c>
      <c r="C24" s="10">
        <v>0.15462261990000001</v>
      </c>
      <c r="D24" s="10">
        <v>0.16710983839999999</v>
      </c>
      <c r="E24" s="10">
        <v>0.1216006216</v>
      </c>
      <c r="F24" s="10">
        <v>9.3457939999999997E-4</v>
      </c>
      <c r="G24" s="10">
        <v>2.8654578E-2</v>
      </c>
    </row>
    <row r="25" spans="1:7" ht="17.100000000000001" customHeight="1" x14ac:dyDescent="0.25">
      <c r="A25" s="11">
        <v>44625</v>
      </c>
      <c r="B25" s="12">
        <v>9</v>
      </c>
      <c r="C25" s="10">
        <v>0.1225269784</v>
      </c>
      <c r="D25" s="10">
        <v>0.12712951089999999</v>
      </c>
      <c r="E25" s="10">
        <v>0.10171658140000001</v>
      </c>
      <c r="F25" s="10">
        <v>4.5787550000000001E-4</v>
      </c>
      <c r="G25" s="10">
        <v>2.1692439899999999E-2</v>
      </c>
    </row>
    <row r="26" spans="1:7" ht="17.100000000000001" customHeight="1" x14ac:dyDescent="0.25">
      <c r="A26" s="11">
        <v>44632</v>
      </c>
      <c r="B26" s="12">
        <v>10</v>
      </c>
      <c r="C26" s="10">
        <v>0.1039106145</v>
      </c>
      <c r="D26" s="10">
        <v>0.13273001509999999</v>
      </c>
      <c r="E26" s="10">
        <v>8.6203819400000006E-2</v>
      </c>
      <c r="F26" s="10">
        <v>4.597701E-4</v>
      </c>
      <c r="G26" s="10">
        <v>1.6317530300000001E-2</v>
      </c>
    </row>
    <row r="27" spans="1:7" ht="17.100000000000001" customHeight="1" x14ac:dyDescent="0.25">
      <c r="A27" s="11">
        <v>44639</v>
      </c>
      <c r="B27" s="12">
        <v>11</v>
      </c>
      <c r="C27" s="10">
        <v>9.0146247900000004E-2</v>
      </c>
      <c r="D27" s="10">
        <v>0.117251967</v>
      </c>
      <c r="E27" s="10">
        <v>6.3060016900000002E-2</v>
      </c>
      <c r="F27" s="10">
        <v>4.728132E-4</v>
      </c>
      <c r="G27" s="10">
        <v>1.5301902399999999E-2</v>
      </c>
    </row>
    <row r="28" spans="1:7" ht="17.100000000000001" customHeight="1" x14ac:dyDescent="0.25">
      <c r="A28" s="11">
        <v>44646</v>
      </c>
      <c r="B28" s="12">
        <v>12</v>
      </c>
      <c r="C28" s="10">
        <v>9.4065281900000006E-2</v>
      </c>
      <c r="D28" s="10">
        <v>9.3320235799999998E-2</v>
      </c>
      <c r="E28" s="10">
        <v>5.8607021500000002E-2</v>
      </c>
      <c r="F28" s="10">
        <v>1.9175455000000001E-3</v>
      </c>
      <c r="G28" s="10">
        <v>1.68228791E-2</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mQ4S4e+Rvu4mooXqglJSkroBT5imiwjb8EjE5XzrHc0TZ+Dz2r7djKlYL6CcavW37mezlrZzcAO1KotLOS1AWQ==" saltValue="5NSlhnOJHi1A0IBBfSjtb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1.81711606E-2</v>
      </c>
      <c r="D19" s="10">
        <v>1.23094959E-2</v>
      </c>
      <c r="E19" s="10">
        <v>1.6381766400000001E-2</v>
      </c>
      <c r="F19" s="10">
        <v>3.1066823E-2</v>
      </c>
      <c r="G19" s="10">
        <v>8.2649472500000001E-2</v>
      </c>
    </row>
    <row r="20" spans="1:7" ht="17.100000000000001" customHeight="1" x14ac:dyDescent="0.25">
      <c r="A20" s="11">
        <v>44590</v>
      </c>
      <c r="B20" s="12">
        <v>4</v>
      </c>
      <c r="C20" s="10">
        <v>9.6582466999999995E-3</v>
      </c>
      <c r="D20" s="10">
        <v>1.26300149E-2</v>
      </c>
      <c r="E20" s="10">
        <v>1.6620498599999999E-2</v>
      </c>
      <c r="F20" s="10">
        <v>2.0802377399999999E-2</v>
      </c>
      <c r="G20" s="10">
        <v>6.1664190200000003E-2</v>
      </c>
    </row>
    <row r="21" spans="1:7" ht="17.100000000000001" customHeight="1" x14ac:dyDescent="0.25">
      <c r="A21" s="11">
        <v>44597</v>
      </c>
      <c r="B21" s="12">
        <v>5</v>
      </c>
      <c r="C21" s="10">
        <v>7.8260870000000007E-3</v>
      </c>
      <c r="D21" s="10">
        <v>1.2173913E-2</v>
      </c>
      <c r="E21" s="10">
        <v>2.0408163300000001E-2</v>
      </c>
      <c r="F21" s="10">
        <v>2.8695652200000001E-2</v>
      </c>
      <c r="G21" s="10">
        <v>8.6086956500000006E-2</v>
      </c>
    </row>
    <row r="22" spans="1:7" ht="17.100000000000001" customHeight="1" x14ac:dyDescent="0.25">
      <c r="A22" s="11">
        <v>44604</v>
      </c>
      <c r="B22" s="12">
        <v>6</v>
      </c>
      <c r="C22" s="10">
        <v>1.2205754100000001E-2</v>
      </c>
      <c r="D22" s="10">
        <v>2.0052310399999999E-2</v>
      </c>
      <c r="E22" s="10">
        <v>2.59459459E-2</v>
      </c>
      <c r="F22" s="10">
        <v>3.4001743700000003E-2</v>
      </c>
      <c r="G22" s="10">
        <v>0.1159546643</v>
      </c>
    </row>
    <row r="23" spans="1:7" ht="17.100000000000001" customHeight="1" x14ac:dyDescent="0.25">
      <c r="A23" s="11">
        <v>44611</v>
      </c>
      <c r="B23" s="12">
        <v>7</v>
      </c>
      <c r="C23" s="10">
        <v>1.21163166E-2</v>
      </c>
      <c r="D23" s="10">
        <v>2.9079159899999998E-2</v>
      </c>
      <c r="E23" s="10">
        <v>2.0140986900000001E-2</v>
      </c>
      <c r="F23" s="10">
        <v>3.7156704399999997E-2</v>
      </c>
      <c r="G23" s="10">
        <v>0.15105008079999999</v>
      </c>
    </row>
    <row r="24" spans="1:7" ht="17.100000000000001" customHeight="1" x14ac:dyDescent="0.25">
      <c r="A24" s="11">
        <v>44618</v>
      </c>
      <c r="B24" s="12">
        <v>8</v>
      </c>
      <c r="C24" s="10">
        <v>7.4750831E-3</v>
      </c>
      <c r="D24" s="10">
        <v>2.3255814E-2</v>
      </c>
      <c r="E24" s="10">
        <v>2.6511134700000001E-2</v>
      </c>
      <c r="F24" s="10">
        <v>4.1528239199999997E-2</v>
      </c>
      <c r="G24" s="10">
        <v>0.21179401989999999</v>
      </c>
    </row>
    <row r="25" spans="1:7" ht="17.100000000000001" customHeight="1" x14ac:dyDescent="0.25">
      <c r="A25" s="11">
        <v>44625</v>
      </c>
      <c r="B25" s="12">
        <v>9</v>
      </c>
      <c r="C25" s="10">
        <v>9.4178082000000007E-3</v>
      </c>
      <c r="D25" s="10">
        <v>3.1678082199999999E-2</v>
      </c>
      <c r="E25" s="10">
        <v>3.2769555999999998E-2</v>
      </c>
      <c r="F25" s="10">
        <v>3.7671232899999997E-2</v>
      </c>
      <c r="G25" s="10">
        <v>0.23972602740000001</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1.7094017100000001E-2</v>
      </c>
      <c r="D28" s="10">
        <v>2.5641025599999999E-2</v>
      </c>
      <c r="E28" s="10">
        <v>7.9505300400000006E-2</v>
      </c>
      <c r="F28" s="10">
        <v>5.8119658099999999E-2</v>
      </c>
      <c r="G28" s="10">
        <v>0.31794871790000001</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09wzkIz7wPUHEwo5CX60EBrzr7QHW+TbD+bYhTraCca93+mXTz+bo1EEPSDrmJVgUNfu+LGiKwoDxDh8eQbIag==" saltValue="U1hTFWOJcHuYoRPFu3RZL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aaPDpekPxE5S/8GG/FG8/Ac+2ylOzkCe7UsdqoN9RLEknyGsMXyysFCoBoheYUfId8CWgxe2n/aGzIk3BsBmHg==" saltValue="pEKyUFXdxqf9Coo0rAFvj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qh1EklwJpEnl5+XcpfLII7emV33t0qU5/orBbLFNwdE4hctlpNIEVxpAWzX2+xiTxD5hL/GCAcW0wf9l0x1F5Q==" saltValue="mZiK9qdoNc4XRPPNRXvAxw=="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1.14727001E-2</v>
      </c>
      <c r="C231" s="10">
        <v>2.9401367099999999E-2</v>
      </c>
      <c r="D231" s="10">
        <v>3.4352267300000003E-2</v>
      </c>
    </row>
    <row r="232" spans="1:4" ht="17.100000000000001" customHeight="1" x14ac:dyDescent="0.25">
      <c r="A232" s="9">
        <v>44611</v>
      </c>
      <c r="B232" s="10">
        <v>1.00404711E-2</v>
      </c>
      <c r="C232" s="10">
        <v>2.9324584300000001E-2</v>
      </c>
      <c r="D232" s="10">
        <v>3.4275484500000002E-2</v>
      </c>
    </row>
    <row r="233" spans="1:4" ht="17.100000000000001" customHeight="1" x14ac:dyDescent="0.25">
      <c r="A233" s="9">
        <v>44618</v>
      </c>
      <c r="B233" s="10">
        <v>9.6819456999999998E-3</v>
      </c>
      <c r="C233" s="10">
        <v>2.9132404300000001E-2</v>
      </c>
      <c r="D233" s="10">
        <v>3.4083304500000002E-2</v>
      </c>
    </row>
    <row r="234" spans="1:4" ht="17.100000000000001" customHeight="1" x14ac:dyDescent="0.25">
      <c r="A234" s="9">
        <v>44625</v>
      </c>
      <c r="B234" s="10">
        <v>1.08216709E-2</v>
      </c>
      <c r="C234" s="10">
        <v>2.8827809199999999E-2</v>
      </c>
      <c r="D234" s="10">
        <v>3.3778709400000002E-2</v>
      </c>
    </row>
    <row r="235" spans="1:4" ht="17.100000000000001" customHeight="1" x14ac:dyDescent="0.25">
      <c r="A235" s="9">
        <v>44632</v>
      </c>
      <c r="B235" s="10">
        <v>1.1054143799999999E-2</v>
      </c>
      <c r="C235" s="10">
        <v>2.84154093E-2</v>
      </c>
      <c r="D235" s="10">
        <v>3.3366309500000003E-2</v>
      </c>
    </row>
    <row r="236" spans="1:4" ht="17.100000000000001" customHeight="1" x14ac:dyDescent="0.25">
      <c r="A236" s="9">
        <v>44639</v>
      </c>
      <c r="B236" s="10">
        <v>1.1477533999999999E-2</v>
      </c>
      <c r="C236" s="10">
        <v>2.7901376200000001E-2</v>
      </c>
      <c r="D236" s="10">
        <v>3.2852276299999997E-2</v>
      </c>
    </row>
    <row r="237" spans="1:4" ht="17.100000000000001" customHeight="1" x14ac:dyDescent="0.25">
      <c r="A237" s="9">
        <v>44646</v>
      </c>
      <c r="B237" s="10">
        <v>1.08685945E-2</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U7kPDYcGY1ZPJJ7a2PislNOZWiCGytC297WXF/WiD3okdcBjU8JHoguofQ2GZv+prBWElBYS2dnTmAdLgGNJHA==" saltValue="CKgwI3cDN4tMdlIyx0dMcA=="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2.3917719999999999E-4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34Ue2Y5zpI+8LSKozaisXuMdmIXuGFSppEurs0haPv3YsaPKCAddcGxazTx6itW7dMJmF/8S7uubfysLRtUkZA==" saltValue="IiuYh0thO/W6xEOJw6h3IQ=="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23</v>
      </c>
      <c r="B4" s="22">
        <v>3</v>
      </c>
      <c r="C4" s="22">
        <v>0</v>
      </c>
    </row>
    <row r="5" spans="1:3" ht="17.100000000000001" customHeight="1" x14ac:dyDescent="0.25"/>
  </sheetData>
  <sheetProtection algorithmName="SHA-512" hashValue="37BosE7fokGdlcAv4yvINHeghjD4/CSibP9hd31xHuY8xSzbZwLydMJfMHhm8eBfUR5nqsKnUgGpeLI+SotiSQ==" saltValue="kRtxz9LqaQ5qqXV2+zXPzA=="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16</v>
      </c>
    </row>
    <row r="7" spans="1:5" ht="17.100000000000001" customHeight="1" x14ac:dyDescent="0.25"/>
  </sheetData>
  <sheetProtection algorithmName="SHA-512" hashValue="WphVLNdJPIeyPGW4w5zNqkz9fGHOvgyXJOw6+XtWktqW/jj6phCaGq4QAp2p8YT1DliViL815j5ma3Eju8+TeQ==" saltValue="9F87dyoPDjQqDBzMTlpHWA=="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5.3500755029409999E-2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0.10700151005881001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az2zKyxIG1Ce81QMc16DIAa38yeIPy3Dyl/mbaODgABckdIs4gj5P3rhXqFN/tN+NBLsYQZdGiZYEcpNjQ677Q==" saltValue="4c3O4pmVKgqjWKoWBDmYmg=="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1</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0</v>
      </c>
      <c r="D25" s="12">
        <v>0</v>
      </c>
      <c r="E25" s="12">
        <v>0</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0</v>
      </c>
      <c r="D27" s="12">
        <v>1</v>
      </c>
      <c r="E27" s="12">
        <v>1</v>
      </c>
    </row>
    <row r="28" spans="1:5" ht="17.100000000000001" customHeight="1" x14ac:dyDescent="0.25">
      <c r="A28" s="11">
        <v>44646</v>
      </c>
      <c r="B28" s="12">
        <v>12</v>
      </c>
      <c r="C28" s="12">
        <v>0</v>
      </c>
      <c r="D28" s="12">
        <v>0</v>
      </c>
      <c r="E28" s="12">
        <v>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0jMwWrmPHgy4fQAL+D3QEFYsqGyXmQ+qr2YwuqALBbN3MeN0OGWu6532gYcBuDmPC5NTkqmG/Ayi0dNu6bqr4w==" saltValue="Tt5kCeqWtlsnrbl03Fc/9w==" spinCount="100000" sheet="1" objects="1" scenarios="1"/>
  <pageMargins left="0.5" right="0.5" top="1" bottom="1" header="0.5" footer="0.5"/>
  <pageSetup orientation="portrait" horizontalDpi="300" verticalDpi="300"/>
  <headerFooter>
    <oddHeader>Week2021-2212_DataTables_Unsecured.xlsx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A5F7E7C7-8C80-4ACC-8304-86881B992ABB}"/>
</file>

<file path=customXml/itemProps2.xml><?xml version="1.0" encoding="utf-8"?>
<ds:datastoreItem xmlns:ds="http://schemas.openxmlformats.org/officeDocument/2006/customXml" ds:itemID="{0FA99B27-50A3-46ED-A6FC-08BF8F1ED250}"/>
</file>

<file path=customXml/itemProps3.xml><?xml version="1.0" encoding="utf-8"?>
<ds:datastoreItem xmlns:ds="http://schemas.openxmlformats.org/officeDocument/2006/customXml" ds:itemID="{BC2125F3-6EF6-4DAC-B4CD-4B7ED1667A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2022-03-30T18:26:35Z</dcterms:created>
  <dcterms:modified xsi:type="dcterms:W3CDTF">2022-03-30T21:25:05Z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