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78F682B-A58E-4EAA-A90A-FD7796AF42F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<sst xmlns="http://schemas.openxmlformats.org/spreadsheetml/2006/main" count="903" uniqueCount="142">
  <si>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</si>
  <si>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</si>
  <si>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</si>
  <si>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</si>
  <si>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</si>
  <si>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43 (October 23, 2022-October 29,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</si>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</sst>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FB6E23-44CE-4C97-8DDC-FB9F89D6E393}" name="Figure1" displayName="Figure1" ref="A3:H55" totalsRowShown="0" headerRowDxfId="222" dataDxfId="220" headerRowBorderDxfId="221" tableBorderDxfId="219" totalsRowBorderDxfId="218">
  <autoFilter ref="A3:H55" xr:uid="{32FB6E23-44CE-4C97-8DDC-FB9F89D6E3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F40711-6BDC-49F4-9D80-8815DAB455AF}" name="Month" dataDxfId="217"/>
    <tableColumn id="2" xr3:uid="{6F7DD093-C9A8-4B5A-BC84-E133282CCEBF}" name="Week" dataDxfId="216"/>
    <tableColumn id="3" xr3:uid="{60A95756-A3AE-463E-AE70-93CA8C440D44}" name="2017-2018" dataDxfId="215"/>
    <tableColumn id="4" xr3:uid="{969163C1-5C25-4D8C-BF5A-01F09A0728C1}" name="2018-2019" dataDxfId="214"/>
    <tableColumn id="5" xr3:uid="{1A8357A0-ACF8-4B98-8C8F-B591D15974F7}" name="2019-2020" dataDxfId="213"/>
    <tableColumn id="6" xr3:uid="{3398497F-AA13-4FC2-894B-699E65D2D46F}" name="2020-2021" dataDxfId="212"/>
    <tableColumn id="7" xr3:uid="{17913F06-930C-44B0-B10A-00F67C986AE9}" name="2021-2022" dataDxfId="211"/>
    <tableColumn id="8" xr3:uid="{DB9CE1C9-2C87-4F97-A0B3-F07259A4EB1B}"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A1922C-4F88-4D57-9F56-A77D422F4C11}" name="Figure10" displayName="Figure10" ref="A3:D107" totalsRowShown="0" headerRowDxfId="118" dataDxfId="116" headerRowBorderDxfId="117" tableBorderDxfId="115" totalsRowBorderDxfId="114">
  <autoFilter ref="A3:D107" xr:uid="{B8A1922C-4F88-4D57-9F56-A77D422F4C11}">
    <filterColumn colId="0" hiddenButton="1"/>
    <filterColumn colId="1" hiddenButton="1"/>
    <filterColumn colId="2" hiddenButton="1"/>
    <filterColumn colId="3" hiddenButton="1"/>
  </autoFilter>
  <tableColumns count="4">
    <tableColumn id="1" xr3:uid="{67A0A8A2-7607-4ADF-9EC4-141C74EF1586}" name="Week Ending Date" dataDxfId="113"/>
    <tableColumn id="2" xr3:uid="{DD7AC5C3-4900-4F2E-A923-304A3FE59CE5}" name="Week of Symptom Onset" dataDxfId="112"/>
    <tableColumn id="3" xr3:uid="{D032C257-B956-45F7-87CC-483624F93685}" name="Previously Identified" dataDxfId="111"/>
    <tableColumn id="4" xr3:uid="{48E41CDD-114F-4215-BD8E-6D6C31FC5066}"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73BCA79-B29E-470D-857B-80F6950005F4}" name="Figure11" displayName="Figure11" ref="A3:I55" totalsRowShown="0" headerRowDxfId="109" dataDxfId="107" headerRowBorderDxfId="108" tableBorderDxfId="106" totalsRowBorderDxfId="105">
  <autoFilter ref="A3:I55" xr:uid="{773BCA79-B29E-470D-857B-80F6950005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CEC06A6-3A3C-4A31-B25B-B2F8705AC3F0}" name="Month" dataDxfId="104"/>
    <tableColumn id="2" xr3:uid="{16D42DED-7D47-4042-ADDD-9446EBD2010A}" name="Week" dataDxfId="103"/>
    <tableColumn id="3" xr3:uid="{A6215E5D-6A7B-4C2A-B036-1693728D4B24}" name="Baseline 1.2%" dataDxfId="102"/>
    <tableColumn id="4" xr3:uid="{D1B0EDEC-AA60-434B-96F3-77943AF65686}" name="2017-2018" dataDxfId="101"/>
    <tableColumn id="5" xr3:uid="{E65B4B72-6ADE-430E-9769-54FD66A8A600}" name="2018-2019" dataDxfId="100"/>
    <tableColumn id="6" xr3:uid="{3D870D39-2B71-4C88-B5F3-9E33A9269C62}" name="2019-2020" dataDxfId="99"/>
    <tableColumn id="7" xr3:uid="{D86D0D27-228B-45C9-AE15-A282A1707A0B}" name="2020-2021" dataDxfId="98"/>
    <tableColumn id="8" xr3:uid="{765770FB-D5B4-4EB7-A860-A7CA59A3C005}" name="2021-2022" dataDxfId="97"/>
    <tableColumn id="9" xr3:uid="{AEFCCDFD-4FC6-4643-BFBA-F4434810CBD9}"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CF1A85-8988-4A4D-9E29-9E599032672E}" name="Figure12" displayName="Figure12" ref="A3:I55" totalsRowShown="0" headerRowDxfId="95" dataDxfId="93" headerRowBorderDxfId="94" tableBorderDxfId="92" totalsRowBorderDxfId="91">
  <autoFilter ref="A3:I55" xr:uid="{6FCF1A85-8988-4A4D-9E29-9E59903267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D48F41C-F94B-49F6-AB8D-E6E2CD39D4D2}" name="Month" dataDxfId="90"/>
    <tableColumn id="2" xr3:uid="{615F05BB-DBDE-476B-9824-1FFC6221FDEB}" name="Week" dataDxfId="89"/>
    <tableColumn id="3" xr3:uid="{80244023-B067-4DF7-879C-639BE4AA6A08}" name="A (H1N1)pdm09" dataDxfId="88"/>
    <tableColumn id="4" xr3:uid="{F19E2E6C-8C52-4F3E-A1A5-FCF3D9753394}" name="A (H3N2)" dataDxfId="87"/>
    <tableColumn id="5" xr3:uid="{5629225C-9C20-4042-BE05-92824A6867AB}" name="A Not Subtyped" dataDxfId="86"/>
    <tableColumn id="6" xr3:uid="{9949244C-6157-41DB-8CAF-DE199EFBA12D}" name="B/Victoria" dataDxfId="85"/>
    <tableColumn id="7" xr3:uid="{38B2B740-ECDB-491F-B46B-CD805FA614B9}" name="B/Yamagata" dataDxfId="84"/>
    <tableColumn id="8" xr3:uid="{F3B1762A-744B-4F7C-BD8E-E3DC962B82D9}" name="B Not Lineage Typed" dataDxfId="83"/>
    <tableColumn id="9" xr3:uid="{A80371EC-88E3-454D-A287-26E7B111523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B62DFA8-2715-4BAC-BF96-E2AFF844E3D6}" name="Figure13" displayName="Figure13" ref="A3:H55" totalsRowShown="0" headerRowDxfId="81" dataDxfId="79" headerRowBorderDxfId="80" tableBorderDxfId="78" totalsRowBorderDxfId="77">
  <autoFilter ref="A3:H55" xr:uid="{6B62DFA8-2715-4BAC-BF96-E2AFF844E3D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E1B966-4E05-41EE-8B4F-4A6C0CAFAB13}" name="Month" dataDxfId="76"/>
    <tableColumn id="2" xr3:uid="{3FD69D39-C70B-4A24-B6A7-B99612C7B7F4}" name="Week" dataDxfId="75"/>
    <tableColumn id="3" xr3:uid="{CDBFDDB8-27A1-4262-9731-54ED4A1824FF}" name="2017-2018" dataDxfId="74"/>
    <tableColumn id="4" xr3:uid="{9AE2B5C8-4703-4583-AED9-CEC060C6EFAF}" name="2018-2019" dataDxfId="73"/>
    <tableColumn id="5" xr3:uid="{1BD1D8CB-4388-49A8-BA12-E62E422FE3CC}" name="2019-2020" dataDxfId="72"/>
    <tableColumn id="6" xr3:uid="{6FB0153B-66A4-4E22-85C8-05422A4488A7}" name="2020-2021" dataDxfId="71"/>
    <tableColumn id="7" xr3:uid="{C475E266-4FAF-4E42-A8B5-113C52C6F343}" name="2021-2022" dataDxfId="70"/>
    <tableColumn id="8" xr3:uid="{87F5AC0C-3B6E-48A3-9911-72D675E81BD5}"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66B7D5C-059E-4D1D-B2B7-C4789011E163}" name="Figure14" displayName="Figure14" ref="A3:H55" totalsRowShown="0" headerRowDxfId="68" dataDxfId="66" headerRowBorderDxfId="67" tableBorderDxfId="65" totalsRowBorderDxfId="64">
  <autoFilter ref="A3:H55" xr:uid="{A66B7D5C-059E-4D1D-B2B7-C4789011E1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CB6D27-B1FE-45E1-9F11-1AE9082DDDB5}" name="Month" dataDxfId="63"/>
    <tableColumn id="2" xr3:uid="{2A826BE6-E1F1-4C62-9447-B583707DAD59}" name="Week" dataDxfId="62"/>
    <tableColumn id="3" xr3:uid="{5B74A0C4-5AAB-4C98-984E-5AF5F59F8C6E}" name="2017-2018" dataDxfId="61"/>
    <tableColumn id="4" xr3:uid="{E95A4EAE-43D3-4F57-8A99-732FE5FD14EC}" name="2018-2019" dataDxfId="60"/>
    <tableColumn id="5" xr3:uid="{28982E49-84C5-43CE-9626-69000C27D6CF}" name="2019-2020" dataDxfId="59"/>
    <tableColumn id="6" xr3:uid="{B28997BE-9429-41EA-B3A6-683E3AC1240A}" name="2020-2021" dataDxfId="58"/>
    <tableColumn id="7" xr3:uid="{9C65B6EA-694A-464D-B56A-95972C820ED8}" name="2021-2022" dataDxfId="57"/>
    <tableColumn id="8" xr3:uid="{0697B930-5FCE-474E-AB7E-A452AD912F7B}"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2966E9E-B78C-448D-9272-BBF24224BBEC}" name="Figure15" displayName="Figure15" ref="A3:E6" totalsRowShown="0" headerRowDxfId="55" dataDxfId="53" headerRowBorderDxfId="54" tableBorderDxfId="52" totalsRowBorderDxfId="51">
  <autoFilter ref="A3:E6" xr:uid="{F2966E9E-B78C-448D-9272-BBF24224BBEC}">
    <filterColumn colId="0" hiddenButton="1"/>
    <filterColumn colId="1" hiddenButton="1"/>
    <filterColumn colId="2" hiddenButton="1"/>
    <filterColumn colId="3" hiddenButton="1"/>
    <filterColumn colId="4" hiddenButton="1"/>
  </autoFilter>
  <tableColumns count="5">
    <tableColumn id="1" xr3:uid="{1DED7927-304B-4120-9938-3CDA01957575}" name="Severity of Hospitalization" dataDxfId="50"/>
    <tableColumn id="2" xr3:uid="{79D6AE16-18E3-4514-9ACD-DE710A53020E}" name="&lt;18 years" dataDxfId="49"/>
    <tableColumn id="3" xr3:uid="{F14F86A7-41C6-46F3-B98A-F5F9984E0721}" name="18-49 years" dataDxfId="48"/>
    <tableColumn id="4" xr3:uid="{B4F2FF49-F1D5-449C-81EF-F59729D5C306}" name="50-64 years" dataDxfId="47"/>
    <tableColumn id="5" xr3:uid="{856555FB-60A6-4DC1-8A4B-99FBF244D37A}"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23EE307-ABFB-4AE5-AEBA-EBF2C5BF97D7}" name="Figure16" displayName="Figure16" ref="A3:E55" totalsRowShown="0" headerRowDxfId="45" dataDxfId="43" headerRowBorderDxfId="44" tableBorderDxfId="42" totalsRowBorderDxfId="41">
  <autoFilter ref="A3:E55" xr:uid="{423EE307-ABFB-4AE5-AEBA-EBF2C5BF97D7}">
    <filterColumn colId="0" hiddenButton="1"/>
    <filterColumn colId="1" hiddenButton="1"/>
    <filterColumn colId="2" hiddenButton="1"/>
    <filterColumn colId="3" hiddenButton="1"/>
    <filterColumn colId="4" hiddenButton="1"/>
  </autoFilter>
  <tableColumns count="5">
    <tableColumn id="1" xr3:uid="{87742D2F-D092-4B57-AC50-5B917ADCE3D1}" name="Month" dataDxfId="40"/>
    <tableColumn id="2" xr3:uid="{C85D4CC7-A101-4797-AC42-23284BF93E0A}" name="Week" dataDxfId="39"/>
    <tableColumn id="3" xr3:uid="{4DBFA20E-3ABE-4CE9-BC88-BD35CBC342A6}" name="Previously Identified" dataDxfId="38"/>
    <tableColumn id="4" xr3:uid="{7E80A3DA-C439-4EA1-BA61-7C0DB55286AE}" name="Newly Identified" dataDxfId="37"/>
    <tableColumn id="5" xr3:uid="{506E7CDE-CBBB-499A-BD51-7582256E70C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ED4A7E9-D3D8-4303-ABA7-10DA20DACD5B}" name="Figure17" displayName="Figure17" ref="A3:H55" totalsRowShown="0" headerRowDxfId="35" dataDxfId="33" headerRowBorderDxfId="34" tableBorderDxfId="32" totalsRowBorderDxfId="31">
  <autoFilter ref="A3:H55" xr:uid="{CED4A7E9-D3D8-4303-ABA7-10DA20DACD5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DEEEC1-E6E3-4F44-825F-41A72F4AB56F}" name="Month" dataDxfId="30"/>
    <tableColumn id="2" xr3:uid="{DF2CFED5-26E8-41B8-A8BE-DFF2A3DDBC42}" name="Week" dataDxfId="29"/>
    <tableColumn id="3" xr3:uid="{5137F71E-18F3-46D7-BE0C-262F273865C5}" name="2017-2018" dataDxfId="28"/>
    <tableColumn id="4" xr3:uid="{38FBBD64-0A9E-47CB-B5E6-EAE2DA37637A}" name="2018-2019" dataDxfId="27"/>
    <tableColumn id="5" xr3:uid="{E23AB54E-B1DA-4B7B-9312-341FF2BF2E98}" name="2019-2020" dataDxfId="26"/>
    <tableColumn id="6" xr3:uid="{2FA15A9A-C94E-48D8-985D-A9672E168499}" name="2020-2021" dataDxfId="25"/>
    <tableColumn id="7" xr3:uid="{7C2243FA-EFC1-49B3-825B-E182D45353A9}" name="2021-2022" dataDxfId="24"/>
    <tableColumn id="8" xr3:uid="{0739FA83-CB13-4751-BA11-DC3E44B8234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25D587B-E6B6-4112-9EE5-7D49E38CAB7D}" name="Figure18" displayName="Figure18" ref="A3:E9" totalsRowShown="0" headerRowDxfId="22" dataDxfId="20" headerRowBorderDxfId="21" tableBorderDxfId="19" totalsRowBorderDxfId="18">
  <autoFilter ref="A3:E9" xr:uid="{C25D587B-E6B6-4112-9EE5-7D49E38CAB7D}">
    <filterColumn colId="0" hiddenButton="1"/>
    <filterColumn colId="1" hiddenButton="1"/>
    <filterColumn colId="2" hiddenButton="1"/>
    <filterColumn colId="3" hiddenButton="1"/>
    <filterColumn colId="4" hiddenButton="1"/>
  </autoFilter>
  <tableColumns count="5">
    <tableColumn id="1" xr3:uid="{CD3F8F29-0E2A-4BCC-A057-DEF753EBEE98}" name="Season" dataDxfId="17"/>
    <tableColumn id="2" xr3:uid="{3CD1D3B5-7346-4BA2-BB1F-AC096C599266}" name="&lt;18 years" dataDxfId="16"/>
    <tableColumn id="3" xr3:uid="{46FD7CBA-1B34-4724-824D-8CA050F54A3B}" name="18-49 years" dataDxfId="15"/>
    <tableColumn id="4" xr3:uid="{EC4317E3-33BD-4B3F-BD32-E2EFD957C166}" name="50-64 years" dataDxfId="14"/>
    <tableColumn id="5" xr3:uid="{CE0ADEF8-B104-4B90-A59C-7056EC867FF8}"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F298F58-0ECA-4B81-A5DA-52734B56CB09}" name="Figure19" displayName="Figure19" ref="A3:H55" totalsRowShown="0" headerRowDxfId="12" dataDxfId="10" headerRowBorderDxfId="11" tableBorderDxfId="9" totalsRowBorderDxfId="8">
  <autoFilter ref="A3:H55" xr:uid="{6F298F58-0ECA-4B81-A5DA-52734B56CB0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2B8303-8CFF-4C78-ADBD-8B94A32027DF}" name="Month" dataDxfId="7"/>
    <tableColumn id="2" xr3:uid="{F113869C-0E1E-45D4-BE5F-305E1A6EBF4B}" name="Week" dataDxfId="6"/>
    <tableColumn id="3" xr3:uid="{B7C81A74-B498-47D1-BAE5-B93F346611D1}" name="Parainfluenza types 1-4" dataDxfId="5"/>
    <tableColumn id="4" xr3:uid="{F2B15126-98C4-40D2-9654-E6F372996E83}" name="Human Metapneumovirus" dataDxfId="4"/>
    <tableColumn id="5" xr3:uid="{6CF935CB-FA25-4920-B618-4AB33993B2A7}" name="Coronavirus*" dataDxfId="3"/>
    <tableColumn id="6" xr3:uid="{F95150A3-6B33-454B-A84E-662F6E05F4E5}" name="Adenovirus" dataDxfId="2"/>
    <tableColumn id="7" xr3:uid="{DC986723-3778-4476-BB60-194CAFB67164}" name="Enterovirus/Rhinovirus" dataDxfId="1"/>
    <tableColumn id="8" xr3:uid="{FF1B94A2-3919-4DAC-B556-704DA6528A14}"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554456-6E62-40F9-A5ED-ABA1C6E4E8B5}" name="Figure2" displayName="Figure2" ref="A3:H55" totalsRowShown="0" headerRowDxfId="209" dataDxfId="207" headerRowBorderDxfId="208" tableBorderDxfId="206" totalsRowBorderDxfId="205">
  <autoFilter ref="A3:H55" xr:uid="{A9554456-6E62-40F9-A5ED-ABA1C6E4E8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40DDD54-607E-4BAA-8593-AC0A7AE1B484}" name="Month" dataDxfId="204"/>
    <tableColumn id="2" xr3:uid="{F2758E4E-8AD7-45B5-B902-E575B2FAAEC6}" name="Week" dataDxfId="203"/>
    <tableColumn id="3" xr3:uid="{A5B8BDBA-01ED-4EE7-BB7B-36AC62CBC2C9}" name="A (H1N1)pdm09" dataDxfId="202"/>
    <tableColumn id="4" xr3:uid="{39995229-98AA-44E2-B573-F098EF6AD2C3}" name="A (H3N2)" dataDxfId="201"/>
    <tableColumn id="5" xr3:uid="{13E2B7EC-16D7-4A51-9CB4-226C42805039}" name="A Not Subtyped" dataDxfId="200"/>
    <tableColumn id="6" xr3:uid="{41DEFFAE-1520-4339-A872-3FCFA414D52D}" name="B/Victoria" dataDxfId="199"/>
    <tableColumn id="7" xr3:uid="{D4763A48-6EEB-4739-A1E9-C9B921EDB1EB}" name="B/Yamagata" dataDxfId="198"/>
    <tableColumn id="8" xr3:uid="{DD84C7AA-C219-4A5A-B29D-6FF4C9E636CC}"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450918-0992-425F-8434-819B09FA21D9}" name="Figure3" displayName="Figure3" ref="A3:D316" totalsRowShown="0" headerRowDxfId="196" dataDxfId="194" headerRowBorderDxfId="195" tableBorderDxfId="193" totalsRowBorderDxfId="192">
  <autoFilter ref="A3:D316" xr:uid="{84450918-0992-425F-8434-819B09FA21D9}">
    <filterColumn colId="0" hiddenButton="1"/>
    <filterColumn colId="1" hiddenButton="1"/>
    <filterColumn colId="2" hiddenButton="1"/>
    <filterColumn colId="3" hiddenButton="1"/>
  </autoFilter>
  <tableColumns count="4">
    <tableColumn id="1" xr3:uid="{77E3772B-480D-4BD6-B3F1-86FCAAE7C9AE}" name="Week Ending Date" dataDxfId="191"/>
    <tableColumn id="2" xr3:uid="{50F840C8-1BED-4C5C-A347-2BAE5E312724}" name="Percent ILI" dataDxfId="190"/>
    <tableColumn id="3" xr3:uid="{1335524C-9EC6-4EFB-AF10-99D7FB320E34}" name="Baseline ILI" dataDxfId="189"/>
    <tableColumn id="4" xr3:uid="{D4677CCB-FB85-4DFD-A73A-B808A2493BF4}"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97775-E0A3-401C-860D-23DF1237C3EA}" name="Figure4" displayName="Figure4" ref="A3:H55" totalsRowShown="0" headerRowDxfId="187" dataDxfId="185" headerRowBorderDxfId="186" tableBorderDxfId="184" totalsRowBorderDxfId="183">
  <autoFilter ref="A3:H55" xr:uid="{E0297775-E0A3-401C-860D-23DF1237C3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EC02C37-1CAE-47D4-B7F2-705A286120D6}" name="Month" dataDxfId="182"/>
    <tableColumn id="2" xr3:uid="{54541EE2-B766-47E8-9312-0F2D6D0EC66B}" name="Week" dataDxfId="181"/>
    <tableColumn id="3" xr3:uid="{FAB8BF1C-6B30-4A52-9D02-764BA7B6E085}" name="2017-2018" dataDxfId="180"/>
    <tableColumn id="4" xr3:uid="{48109571-F121-45E3-BF13-2532142CDFFB}" name="2018-2019" dataDxfId="179"/>
    <tableColumn id="5" xr3:uid="{8E38FA28-D451-43A3-9475-EC83D70AE166}" name="2019-2020" dataDxfId="178"/>
    <tableColumn id="6" xr3:uid="{54BD32A4-4FF6-4D0F-8463-46AF259CCA25}" name="2020-2021" dataDxfId="177"/>
    <tableColumn id="7" xr3:uid="{44B7B868-00D0-4F66-80AB-774201BAE3A5}" name="2021-2022" dataDxfId="176"/>
    <tableColumn id="8" xr3:uid="{A3CD34D5-DD65-4DE7-8D29-4FDD4F46DD9F}"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E6EB8D-1A1E-4ADB-9CDE-E0D704F77A92}" name="Figure5" displayName="Figure5" ref="A3:E6" totalsRowShown="0" headerRowDxfId="174" dataDxfId="172" headerRowBorderDxfId="173" tableBorderDxfId="171" totalsRowBorderDxfId="170">
  <autoFilter ref="A3:E6" xr:uid="{1DE6EB8D-1A1E-4ADB-9CDE-E0D704F77A92}">
    <filterColumn colId="0" hiddenButton="1"/>
    <filterColumn colId="1" hiddenButton="1"/>
    <filterColumn colId="2" hiddenButton="1"/>
    <filterColumn colId="3" hiddenButton="1"/>
    <filterColumn colId="4" hiddenButton="1"/>
  </autoFilter>
  <tableColumns count="5">
    <tableColumn id="1" xr3:uid="{F4A81EFD-CF0E-4DCD-9267-115598414A09}" name="Severity of Hospitalization" dataDxfId="169"/>
    <tableColumn id="2" xr3:uid="{4C8C2BA6-4B98-4F80-914A-1976F2ED8465}" name="&lt;18 years" dataDxfId="168"/>
    <tableColumn id="3" xr3:uid="{C51C8002-DF6D-4C45-A1FA-917054C010F4}" name="18-49 years" dataDxfId="167"/>
    <tableColumn id="4" xr3:uid="{694829C8-A44F-44C6-A1B0-439500F96364}" name="50-64 years" dataDxfId="166"/>
    <tableColumn id="5" xr3:uid="{60208432-93DF-4AB9-AA30-26A2CC2BE3B6}"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242D2A-EAC2-4F26-831C-60CB3A5DB91C}" name="Figure6" displayName="Figure6" ref="A3:H39" totalsRowShown="0" headerRowDxfId="164" dataDxfId="162" headerRowBorderDxfId="163" tableBorderDxfId="161" totalsRowBorderDxfId="160">
  <autoFilter ref="A3:H39" xr:uid="{65242D2A-EAC2-4F26-831C-60CB3A5DB9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4B3F2FA-26AC-4945-BE90-E531CDFAA0A9}" name="Month" dataDxfId="159"/>
    <tableColumn id="2" xr3:uid="{F4C50BF6-CED1-43DA-9FFA-128A126F3574}" name="Week" dataDxfId="158"/>
    <tableColumn id="3" xr3:uid="{4B7F8292-EDAE-442E-926F-8E6672A87D27}" name="2017-2018" dataDxfId="157"/>
    <tableColumn id="4" xr3:uid="{7B353153-2DAF-41D3-B5A6-11798CE6A9CD}" name="2018-2019" dataDxfId="156"/>
    <tableColumn id="5" xr3:uid="{D37FD21C-3532-4605-B746-68790C7FD0E7}" name="2019-2020" dataDxfId="155"/>
    <tableColumn id="6" xr3:uid="{6529C880-1A9D-4245-95F3-9E8BF2721F60}" name="2020-2021" dataDxfId="154"/>
    <tableColumn id="7" xr3:uid="{68E68742-C1FA-40BB-9723-BADE5C606820}" name="2021-2022" dataDxfId="153"/>
    <tableColumn id="8" xr3:uid="{66729918-A847-40EA-BADA-F0FC41A1A36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B8B3A3-07CF-4A16-B93A-C7C4B41870D0}" name="Figure7" displayName="Figure7" ref="A3:E55" totalsRowShown="0" headerRowDxfId="151" dataDxfId="149" headerRowBorderDxfId="150" tableBorderDxfId="148" totalsRowBorderDxfId="147">
  <autoFilter ref="A3:E55" xr:uid="{62B8B3A3-07CF-4A16-B93A-C7C4B41870D0}">
    <filterColumn colId="0" hiddenButton="1"/>
    <filterColumn colId="1" hiddenButton="1"/>
    <filterColumn colId="2" hiddenButton="1"/>
    <filterColumn colId="3" hiddenButton="1"/>
    <filterColumn colId="4" hiddenButton="1"/>
  </autoFilter>
  <tableColumns count="5">
    <tableColumn id="1" xr3:uid="{826E72DC-796C-4496-9116-E296B93230C2}" name="Month" dataDxfId="146"/>
    <tableColumn id="2" xr3:uid="{6E27BF83-208C-495E-92A0-14947624F27E}" name="Week" dataDxfId="145"/>
    <tableColumn id="3" xr3:uid="{B79BF4A2-AAAC-4F0C-B279-D12932BED1FB}" name="Previously Identified" dataDxfId="144"/>
    <tableColumn id="4" xr3:uid="{174410C6-5810-40FC-8ABD-4956BFAE2081}" name="Newly Identified" dataDxfId="143"/>
    <tableColumn id="5" xr3:uid="{FCAEAF90-18D9-4C01-9F58-CF6062577877}"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B7D467-826C-400C-8CBC-7AC4F776B75D}" name="Figure8" displayName="Figure8" ref="A3:H55" totalsRowShown="0" headerRowDxfId="141" dataDxfId="139" headerRowBorderDxfId="140" tableBorderDxfId="138" totalsRowBorderDxfId="137">
  <autoFilter ref="A3:H55" xr:uid="{B8B7D467-826C-400C-8CBC-7AC4F776B75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60928F-2D5F-47D4-B1F8-649FEA7A7891}" name="Month" dataDxfId="136"/>
    <tableColumn id="2" xr3:uid="{B7BCE517-6FDA-426B-8011-EBDAEA035D41}" name="Week" dataDxfId="135"/>
    <tableColumn id="3" xr3:uid="{88A86AEC-0C96-4B38-8412-714E95FBD69D}" name="2017-2018" dataDxfId="134"/>
    <tableColumn id="4" xr3:uid="{FB49AA86-3EA0-48F1-AE68-DD36FF1C2523}" name="2018-2019" dataDxfId="133"/>
    <tableColumn id="5" xr3:uid="{BE642B06-39C7-434C-99B8-194F6A9FFD99}" name="2019-2020" dataDxfId="132"/>
    <tableColumn id="6" xr3:uid="{8EA3E3A6-8C5C-40CC-989E-C28D3FCFEF2E}" name="2020-2021" dataDxfId="131"/>
    <tableColumn id="7" xr3:uid="{61CA4CC8-106D-4B0E-A434-AE576FE4E0A1}" name="2021-2022" dataDxfId="130"/>
    <tableColumn id="8" xr3:uid="{32BAD54F-2BE8-4BCC-A5CF-524739B0EEDB}"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DADC0D-5BB6-440E-83EF-C9C2DA4D3EF4}" name="Figure9" displayName="Figure9" ref="A3:E9" totalsRowShown="0" headerRowDxfId="128" dataDxfId="126" headerRowBorderDxfId="127" tableBorderDxfId="125" totalsRowBorderDxfId="124">
  <autoFilter ref="A3:E9" xr:uid="{8BDADC0D-5BB6-440E-83EF-C9C2DA4D3EF4}">
    <filterColumn colId="0" hiddenButton="1"/>
    <filterColumn colId="1" hiddenButton="1"/>
    <filterColumn colId="2" hiddenButton="1"/>
    <filterColumn colId="3" hiddenButton="1"/>
    <filterColumn colId="4" hiddenButton="1"/>
  </autoFilter>
  <tableColumns count="5">
    <tableColumn id="1" xr3:uid="{42D9DF79-8E2B-4146-B622-69FBCE520C23}" name="Season" dataDxfId="123"/>
    <tableColumn id="2" xr3:uid="{AAF9A24B-9F22-4CB2-94DA-6AC40AD1DD30}" name="&lt;18 years" dataDxfId="122"/>
    <tableColumn id="3" xr3:uid="{2453A039-3B3B-4E3D-AC72-7251F7AC1905}" name="18-49 years" dataDxfId="121"/>
    <tableColumn id="4" xr3:uid="{1AB4ACD0-2EE3-414B-917C-021D6FED6F55}" name="50-64 years" dataDxfId="120"/>
    <tableColumn id="5" xr3:uid="{3BAB807C-B4F8-4802-9AB4-7B84E4778937}"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djHoSJiQg2fc+qYqbqAh15rWWKlL0seGJ6m0EpzC7nkZ0TCacX2tNMjpGM4BnBTMXj2xgNeWARiryegl35C+Jg==" saltValue="xXML2JCsL4qNA756pT+y7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2</v>
      </c>
      <c r="D4" s="9">
        <v>1</v>
      </c>
      <c r="E4" s="9">
        <v>3</v>
      </c>
    </row>
    <row r="5" spans="1:5" ht="17.100000000000001" customHeight="1" x14ac:dyDescent="0.25">
      <c r="A5" s="9" t="s">
        <v>81</v>
      </c>
      <c r="B5" s="10">
        <v>41</v>
      </c>
      <c r="C5" s="9">
        <v>3</v>
      </c>
      <c r="D5" s="9">
        <v>1</v>
      </c>
      <c r="E5" s="9">
        <v>4</v>
      </c>
    </row>
    <row r="6" spans="1:5" ht="17.100000000000001" customHeight="1" x14ac:dyDescent="0.25">
      <c r="A6" s="9" t="s">
        <v>81</v>
      </c>
      <c r="B6" s="10">
        <v>42</v>
      </c>
      <c r="C6" s="9">
        <v>0</v>
      </c>
      <c r="D6" s="9">
        <v>1</v>
      </c>
      <c r="E6" s="9">
        <v>1</v>
      </c>
    </row>
    <row r="7" spans="1:5" ht="17.100000000000001" customHeight="1" x14ac:dyDescent="0.25">
      <c r="A7" s="9" t="s">
        <v>81</v>
      </c>
      <c r="B7" s="10">
        <v>43</v>
      </c>
      <c r="C7" s="9">
        <v>0</v>
      </c>
      <c r="D7" s="9">
        <v>2</v>
      </c>
      <c r="E7" s="9">
        <v>2</v>
      </c>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SNq7OiW9mX0lWXjYqj/KGzgvneoJpkvvsTClaIe+Ssc4BYqQoSAd3zDr41MFepxrv0yXZQlDQI57ngpdC1h9jw==" saltValue="ozxKS/MtfUqJ09wTozwO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8.9999999999999998E-4</v>
      </c>
    </row>
    <row r="6" spans="1:8" ht="17.100000000000001" customHeight="1" x14ac:dyDescent="0.25">
      <c r="A6" s="9" t="s">
        <v>81</v>
      </c>
      <c r="B6" s="10">
        <v>42</v>
      </c>
      <c r="C6" s="18">
        <v>1.4E-3</v>
      </c>
      <c r="D6" s="18">
        <v>2.0000000000000001E-4</v>
      </c>
      <c r="E6" s="18">
        <v>4.0000000000000002E-4</v>
      </c>
      <c r="F6" s="18">
        <v>0</v>
      </c>
      <c r="G6" s="18">
        <v>2.0000000000000001E-4</v>
      </c>
      <c r="H6" s="18">
        <v>2.9999999999999997E-4</v>
      </c>
    </row>
    <row r="7" spans="1:8" ht="17.100000000000001" customHeight="1" x14ac:dyDescent="0.25">
      <c r="A7" s="9" t="s">
        <v>81</v>
      </c>
      <c r="B7" s="10">
        <v>43</v>
      </c>
      <c r="C7" s="18">
        <v>1.1999999999999999E-3</v>
      </c>
      <c r="D7" s="18">
        <v>4.0000000000000002E-4</v>
      </c>
      <c r="E7" s="18">
        <v>4.0000000000000002E-4</v>
      </c>
      <c r="F7" s="18">
        <v>2.0000000000000001E-4</v>
      </c>
      <c r="G7" s="18">
        <v>0</v>
      </c>
      <c r="H7" s="18">
        <v>2.5000000000000001E-3</v>
      </c>
    </row>
    <row r="8" spans="1:8" ht="17.100000000000001" customHeight="1" x14ac:dyDescent="0.25">
      <c r="A8" s="9" t="s">
        <v>82</v>
      </c>
      <c r="B8" s="10">
        <v>44</v>
      </c>
      <c r="C8" s="18">
        <v>5.9999999999999995E-4</v>
      </c>
      <c r="D8" s="18">
        <v>5.9999999999999995E-4</v>
      </c>
      <c r="E8" s="18">
        <v>5.9999999999999995E-4</v>
      </c>
      <c r="F8" s="18">
        <v>0</v>
      </c>
      <c r="G8" s="18">
        <v>0</v>
      </c>
      <c r="H8" s="18"/>
    </row>
    <row r="9" spans="1:8" ht="17.100000000000001" customHeight="1" x14ac:dyDescent="0.25">
      <c r="A9" s="9" t="s">
        <v>82</v>
      </c>
      <c r="B9" s="10">
        <v>45</v>
      </c>
      <c r="C9" s="18">
        <v>1.1999999999999999E-3</v>
      </c>
      <c r="D9" s="18">
        <v>4.0000000000000002E-4</v>
      </c>
      <c r="E9" s="18">
        <v>1E-3</v>
      </c>
      <c r="F9" s="18">
        <v>0</v>
      </c>
      <c r="G9" s="18">
        <v>2.9999999999999997E-4</v>
      </c>
      <c r="H9" s="18"/>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ZV9M2GTzklWeC8kJknAC3dDBcIPjtdP3j9Fz7BNsQ+2WuUySefbmMhQYwvft4YPpi0QiZZdBOqBGa0qDbEYJg==" saltValue="aVuc/vAsvkf9fhK5IpV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1</v>
      </c>
      <c r="D9" s="14">
        <v>4</v>
      </c>
      <c r="E9" s="14">
        <v>5</v>
      </c>
    </row>
    <row r="10" spans="1:5" ht="17.100000000000001" customHeight="1" x14ac:dyDescent="0.25"/>
  </sheetData>
  <sheetProtection algorithmName="SHA-512" hashValue="bZxjaO4V8bGV2meeYDTSXgOGAs3YdqyAePX02dCXPZCX0dZNk5ZMarWq216Qj3NmoVkPtYbCqLhnt06aQ3pxHw==" saltValue="HYv1V+gzBIGJM+6iDMXU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0</v>
      </c>
      <c r="D58" s="9">
        <v>1</v>
      </c>
    </row>
    <row r="59" spans="1:4" ht="17.100000000000001" customHeight="1" x14ac:dyDescent="0.25">
      <c r="A59" s="11">
        <v>44863</v>
      </c>
      <c r="B59" s="9">
        <v>0</v>
      </c>
      <c r="C59" s="9">
        <v>0</v>
      </c>
      <c r="D59" s="9">
        <v>0</v>
      </c>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aCgDlXszvpprV8gl2txx7UhPS08I5cb7+Mt/Fnv7hB8409k604yt7dgRadXNq4ctBNR7or74yDHp6N6f72/Iag==" saltValue="m9foNmu8hPJjJkwJpT6G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A9HXsFZFLNXnsDVAqJcC5XxQI8O6I6xcZcCOI7/paY8D9msA7JpuILWO1NzBhhRbNej92Kr8ttu1qdUvC7+SBQ==" saltValue="YjjSrX0MSMbA9cqmW7cd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AZjAtTZMrYmalJC+vH+XVfYJGKRA0y16fuYGbRLKhsdty5JNyQKZhmfzDeJNNTlN/gZwlLTsmsVQxIPP+2OYiw==" saltValue="Fqiztw87Ty6SAZN/Wmda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0.10249999999999999</v>
      </c>
    </row>
    <row r="5" spans="1:8" ht="17.100000000000001" customHeight="1" x14ac:dyDescent="0.25">
      <c r="A5" s="9" t="s">
        <v>81</v>
      </c>
      <c r="B5" s="10">
        <v>41</v>
      </c>
      <c r="C5" s="18">
        <v>7.9000000000000008E-3</v>
      </c>
      <c r="D5" s="18">
        <v>4.1999999999999997E-3</v>
      </c>
      <c r="E5" s="18">
        <v>1.0699999999999999E-2</v>
      </c>
      <c r="F5" s="18">
        <v>1.5E-3</v>
      </c>
      <c r="G5" s="18">
        <v>7.9200000000000007E-2</v>
      </c>
      <c r="H5" s="18">
        <v>0.1143</v>
      </c>
    </row>
    <row r="6" spans="1:8" ht="17.100000000000001" customHeight="1" x14ac:dyDescent="0.25">
      <c r="A6" s="9" t="s">
        <v>81</v>
      </c>
      <c r="B6" s="10">
        <v>42</v>
      </c>
      <c r="C6" s="18">
        <v>1.35E-2</v>
      </c>
      <c r="D6" s="18">
        <v>4.5999999999999999E-3</v>
      </c>
      <c r="E6" s="18">
        <v>7.1999999999999998E-3</v>
      </c>
      <c r="F6" s="18">
        <v>0</v>
      </c>
      <c r="G6" s="18">
        <v>9.2999999999999999E-2</v>
      </c>
      <c r="H6" s="18">
        <v>0.15590000000000001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0.16800000000000001</v>
      </c>
    </row>
    <row r="8" spans="1:8" ht="17.100000000000001" customHeight="1" x14ac:dyDescent="0.25">
      <c r="A8" s="9" t="s">
        <v>82</v>
      </c>
      <c r="B8" s="10">
        <v>44</v>
      </c>
      <c r="C8" s="18">
        <v>1.4500000000000001E-2</v>
      </c>
      <c r="D8" s="18">
        <v>1.5699999999999999E-2</v>
      </c>
      <c r="E8" s="18">
        <v>1.37E-2</v>
      </c>
      <c r="F8" s="18">
        <v>0</v>
      </c>
      <c r="G8" s="18">
        <v>8.1500000000000003E-2</v>
      </c>
      <c r="H8" s="18"/>
    </row>
    <row r="9" spans="1:8" ht="17.100000000000001" customHeight="1" x14ac:dyDescent="0.25">
      <c r="A9" s="9" t="s">
        <v>82</v>
      </c>
      <c r="B9" s="10">
        <v>45</v>
      </c>
      <c r="C9" s="18">
        <v>2.0299999999999999E-2</v>
      </c>
      <c r="D9" s="18">
        <v>1.3599999999999999E-2</v>
      </c>
      <c r="E9" s="18">
        <v>2.1999999999999999E-2</v>
      </c>
      <c r="F9" s="18">
        <v>0</v>
      </c>
      <c r="G9" s="18">
        <v>9.9299999999999999E-2</v>
      </c>
      <c r="H9" s="18"/>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1.84E-2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4.5699999999999998E-2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fFHpy8IwpHcca8lTMYS1JTKZ/j7+BQ4Cf0UoXdOvwy8Q7kXjsNuLDksPzHHnda3VCg/WHcFQ+So0S0A3lppCnw==" saltValue="CU0cS8V94z728fQqG2XJ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1.14E-2</v>
      </c>
    </row>
    <row r="8" spans="1:8" ht="17.100000000000001" customHeight="1" x14ac:dyDescent="0.25">
      <c r="A8" s="9" t="s">
        <v>82</v>
      </c>
      <c r="B8" s="10">
        <v>44</v>
      </c>
      <c r="C8" s="18">
        <v>1E-3</v>
      </c>
      <c r="D8" s="18">
        <v>1E-3</v>
      </c>
      <c r="E8" s="18">
        <v>5.0000000000000001E-4</v>
      </c>
      <c r="F8" s="18">
        <v>2.0000000000000001E-4</v>
      </c>
      <c r="G8" s="18">
        <v>2.5000000000000001E-3</v>
      </c>
      <c r="H8" s="18"/>
    </row>
    <row r="9" spans="1:8" ht="17.100000000000001" customHeight="1" x14ac:dyDescent="0.25">
      <c r="A9" s="9" t="s">
        <v>82</v>
      </c>
      <c r="B9" s="10">
        <v>45</v>
      </c>
      <c r="C9" s="18">
        <v>1E-3</v>
      </c>
      <c r="D9" s="18">
        <v>5.0000000000000001E-4</v>
      </c>
      <c r="E9" s="18">
        <v>1E-3</v>
      </c>
      <c r="F9" s="18">
        <v>0</v>
      </c>
      <c r="G9" s="18">
        <v>4.3E-3</v>
      </c>
      <c r="H9" s="18"/>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oxHYbt2uzOj6xT+7TG3eDMDYAWWSmDr5mtndUiHMx+TWn2OaBVZnSpC4OP13vHqzp3UH84lzh3/tiVfJwZELiA==" saltValue="nA8nE8mf0p/FkRFdZAzi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24</v>
      </c>
      <c r="C5" s="10">
        <v>0</v>
      </c>
      <c r="D5" s="10">
        <v>1</v>
      </c>
      <c r="E5" s="10">
        <v>1</v>
      </c>
    </row>
    <row r="6" spans="1:5" ht="17.100000000000001" customHeight="1" x14ac:dyDescent="0.25">
      <c r="A6" s="13" t="s">
        <v>114</v>
      </c>
      <c r="B6" s="14">
        <v>73</v>
      </c>
      <c r="C6" s="14">
        <v>4</v>
      </c>
      <c r="D6" s="14">
        <v>3</v>
      </c>
      <c r="E6" s="14">
        <v>22</v>
      </c>
    </row>
    <row r="7" spans="1:5" ht="17.100000000000001" customHeight="1" x14ac:dyDescent="0.25"/>
  </sheetData>
  <sheetProtection algorithmName="SHA-512" hashValue="/HgEgrdKFwYE01oeeMBE8Or4zO09JWNJpi4Crfjs9XoFFOVLbTZ/qw5WXXTK1v70JzK5FB7S5P028mwUWy45gA==" saltValue="dJ/uq+jQQOw/mDvhHZAe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1</v>
      </c>
      <c r="D6" s="9">
        <v>1</v>
      </c>
      <c r="E6" s="9">
        <v>2</v>
      </c>
    </row>
    <row r="7" spans="1:5" ht="17.100000000000001" customHeight="1" x14ac:dyDescent="0.25">
      <c r="A7" s="9" t="s">
        <v>81</v>
      </c>
      <c r="B7" s="10">
        <v>43</v>
      </c>
      <c r="C7" s="9">
        <v>0</v>
      </c>
      <c r="D7" s="9">
        <v>0</v>
      </c>
      <c r="E7" s="9">
        <v>0</v>
      </c>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zjNcUMzYO43j0ruMQPgjV4laFYtgS1nGE0IXJVGpiCShMPnCfkS8TWlz1IgXQ5cDZwiSvEh/hVrK5Nak2AWvJg==" saltValue="7fR+i3alFTld9fbD0S5o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fPGj7uqZ3pB9NZaBCpvzRAy9MGmTN0y9i11AAiCH39/fh4B5X1AsMhvZh2NfebQDj4e0EPBFjSDy8ODfLfyREA==" saltValue="dmtswfrVASU0BjN9mpEvU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5.9999999999999995E-4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row>
    <row r="9" spans="1:8" ht="17.100000000000001" customHeight="1" x14ac:dyDescent="0.25">
      <c r="A9" s="9" t="s">
        <v>82</v>
      </c>
      <c r="B9" s="10">
        <v>45</v>
      </c>
      <c r="C9" s="15">
        <v>0</v>
      </c>
      <c r="D9" s="15">
        <v>0</v>
      </c>
      <c r="E9" s="15">
        <v>2.0000000000000001E-4</v>
      </c>
      <c r="F9" s="15">
        <v>0</v>
      </c>
      <c r="G9" s="15">
        <v>5.0000000000000001E-4</v>
      </c>
      <c r="H9" s="15"/>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FFu+2Pk2gJtc92LOWAhbfm/8rH3d8nqvswW0RMfSGHS47DI9X6obr8+B0uESqdY3gLmI+WMlqujhZIzmgZJA7g==" saltValue="2vk9wmLTknw/HrqZGELL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1</v>
      </c>
      <c r="C9" s="14">
        <v>0</v>
      </c>
      <c r="D9" s="14">
        <v>0</v>
      </c>
      <c r="E9" s="14">
        <v>2</v>
      </c>
    </row>
    <row r="10" spans="1:5" ht="17.100000000000001" customHeight="1" x14ac:dyDescent="0.25"/>
  </sheetData>
  <sheetProtection algorithmName="SHA-512" hashValue="Ge0z4xwiNIp7ggTNy1DV0vPNjqqj0/Nw6xa1bbxXhFk6SVzgBPxCcc8UrwVo3TCYare53BFzzb53OBAu9Nh1ow==" saltValue="ERwmfjcFaDFj2u0K7HDV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6.1800000000000001E-2</v>
      </c>
      <c r="D7" s="18">
        <v>2.5399999999999999E-2</v>
      </c>
      <c r="E7" s="18">
        <v>3.8E-3</v>
      </c>
      <c r="F7" s="18">
        <v>1.8800000000000001E-2</v>
      </c>
      <c r="G7" s="18">
        <v>0.18290000000000001</v>
      </c>
      <c r="H7" s="18">
        <v>3.2099999999999997E-2</v>
      </c>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MTYFJSm17Z07TcZk4jET3VCmHGnua+4CllccF/DPB6IdSLGRcH25XpT+tdqpCZo62APBUwEKVXwEG76HU3KNWQ==" saltValue="6JdNxGvh8oyCAISky0L/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9gosbhbHs56lgYKLBnPsdNbHgTfqPuQu752RiP6iPc8PocET0cezHIZmuDhR9Hg1buTljueNr0nvYhBU8JVWEA==" saltValue="JPHDEFPdOT/V9u1RZkjsG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3.6400000000000002E-2</v>
      </c>
    </row>
    <row r="5" spans="1:8" ht="17.100000000000001" customHeight="1" x14ac:dyDescent="0.25">
      <c r="A5" s="9" t="s">
        <v>81</v>
      </c>
      <c r="B5" s="10">
        <v>41</v>
      </c>
      <c r="C5" s="18">
        <v>0.03</v>
      </c>
      <c r="D5" s="18">
        <v>1.01E-2</v>
      </c>
      <c r="E5" s="18">
        <v>1.9300000000000001E-2</v>
      </c>
      <c r="F5" s="18">
        <v>8.9999999999999998E-4</v>
      </c>
      <c r="G5" s="18">
        <v>3.2000000000000002E-3</v>
      </c>
      <c r="H5" s="18">
        <v>4.87E-2</v>
      </c>
    </row>
    <row r="6" spans="1:8" ht="17.100000000000001" customHeight="1" x14ac:dyDescent="0.25">
      <c r="A6" s="9" t="s">
        <v>81</v>
      </c>
      <c r="B6" s="10">
        <v>42</v>
      </c>
      <c r="C6" s="18">
        <v>3.6999999999999998E-2</v>
      </c>
      <c r="D6" s="18">
        <v>1.12E-2</v>
      </c>
      <c r="E6" s="18">
        <v>1.8200000000000001E-2</v>
      </c>
      <c r="F6" s="18">
        <v>1E-3</v>
      </c>
      <c r="G6" s="18">
        <v>2.3E-3</v>
      </c>
      <c r="H6" s="18">
        <v>6.2100000000000002E-2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7.9100000000000004E-2</v>
      </c>
    </row>
    <row r="8" spans="1:8" ht="17.100000000000001" customHeight="1" x14ac:dyDescent="0.25">
      <c r="A8" s="9" t="s">
        <v>82</v>
      </c>
      <c r="B8" s="10">
        <v>44</v>
      </c>
      <c r="C8" s="18">
        <v>6.9099999999999995E-2</v>
      </c>
      <c r="D8" s="18">
        <v>1.9E-2</v>
      </c>
      <c r="E8" s="18">
        <v>4.5199999999999997E-2</v>
      </c>
      <c r="F8" s="18">
        <v>1.6999999999999999E-3</v>
      </c>
      <c r="G8" s="18">
        <v>4.4999999999999997E-3</v>
      </c>
      <c r="H8" s="18"/>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e1apbXyrF24KV+2msQQmYUTT6OWQtkwKQC82ztm28Th7+5YmWBUqq9O1/+U4LFb9ouHBQiX0ZcbE4szyMtz/PQ==" saltValue="f7+IUPMNf2Nk+KCOBWvO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69</v>
      </c>
      <c r="E5" s="9">
        <v>1</v>
      </c>
      <c r="F5" s="9">
        <v>0</v>
      </c>
      <c r="G5" s="9">
        <v>0</v>
      </c>
      <c r="H5" s="9">
        <v>0</v>
      </c>
    </row>
    <row r="6" spans="1:8" ht="17.100000000000001" customHeight="1" x14ac:dyDescent="0.25">
      <c r="A6" s="9" t="s">
        <v>81</v>
      </c>
      <c r="B6" s="10">
        <v>42</v>
      </c>
      <c r="C6" s="9">
        <v>1</v>
      </c>
      <c r="D6" s="9">
        <v>41</v>
      </c>
      <c r="E6" s="9">
        <v>8</v>
      </c>
      <c r="F6" s="9">
        <v>0</v>
      </c>
      <c r="G6" s="9">
        <v>0</v>
      </c>
      <c r="H6" s="9">
        <v>1</v>
      </c>
    </row>
    <row r="7" spans="1:8" ht="17.100000000000001" customHeight="1" x14ac:dyDescent="0.25">
      <c r="A7" s="9" t="s">
        <v>81</v>
      </c>
      <c r="B7" s="10">
        <v>43</v>
      </c>
      <c r="C7" s="9">
        <v>2</v>
      </c>
      <c r="D7" s="9">
        <v>23</v>
      </c>
      <c r="E7" s="9">
        <v>2</v>
      </c>
      <c r="F7" s="9">
        <v>1</v>
      </c>
      <c r="G7" s="9">
        <v>0</v>
      </c>
      <c r="H7" s="9">
        <v>0</v>
      </c>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CZd00a7D9hmPzFgQmw23nCtnXgsAf/42cgwMFxIjzAGkY704W4tHXZHC3WtcRUaoPTc6yCwYfNkxXupLQpGjKg==" saltValue="Qs5ScGDnC5eKB+g15R8g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0.03</v>
      </c>
      <c r="C267" s="18">
        <v>2.8570000000000002E-2</v>
      </c>
      <c r="D267" s="18">
        <v>3.4209999999999997E-2</v>
      </c>
    </row>
    <row r="268" spans="1:4" ht="17.100000000000001" customHeight="1" x14ac:dyDescent="0.25">
      <c r="A268" s="11">
        <v>44863</v>
      </c>
      <c r="B268" s="18">
        <v>3.6600000000000001E-2</v>
      </c>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eYndMqLQY/aK/4vn8per7gzKDdEW5+KKxEshn0q/ik9hmxvAU9XydqK0tmbZtb4GH50prSBz4ngFJE+V98BDHQ==" saltValue="8LcLMPh6xf96jn05rWvV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row>
    <row r="9" spans="1:8" ht="17.100000000000001" customHeight="1" x14ac:dyDescent="0.25">
      <c r="A9" s="9" t="s">
        <v>82</v>
      </c>
      <c r="B9" s="10">
        <v>45</v>
      </c>
      <c r="C9" s="18">
        <v>1.6999999999999999E-3</v>
      </c>
      <c r="D9" s="18">
        <v>2.3E-3</v>
      </c>
      <c r="E9" s="18">
        <v>4.7999999999999996E-3</v>
      </c>
      <c r="F9" s="18">
        <v>0</v>
      </c>
      <c r="G9" s="18">
        <v>0</v>
      </c>
      <c r="H9" s="18"/>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4+gOFz371PR5boKIhngn87EGSgUL8MM4oKXhPq15amOg5FGgx8US5i58ZqFqyGsHeNQD1cTsy+iJIYc9bBkujw==" saltValue="ZJ50zChJg3qLGkn/0pZ0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1</v>
      </c>
      <c r="E5" s="10">
        <v>1</v>
      </c>
    </row>
    <row r="6" spans="1:5" ht="17.100000000000001" customHeight="1" x14ac:dyDescent="0.25">
      <c r="A6" s="13" t="s">
        <v>114</v>
      </c>
      <c r="B6" s="14">
        <v>1</v>
      </c>
      <c r="C6" s="14">
        <v>4</v>
      </c>
      <c r="D6" s="14">
        <v>1</v>
      </c>
      <c r="E6" s="14">
        <v>13</v>
      </c>
    </row>
    <row r="7" spans="1:5" ht="17.100000000000001" customHeight="1" x14ac:dyDescent="0.25"/>
  </sheetData>
  <sheetProtection algorithmName="SHA-512" hashValue="rtMk909Jz1YNWt0sT1ffTmlcSWrHlDAGeTwBjl3cha2QL6UfQVJKQl0dmAxTTs/VDlcXZOsAl+A6PSM0S6BNkQ==" saltValue="25G4y+yD03qvWbzEE/88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ndRSNnf3RC4b33fwXOz1wqhQMbH6LVExmr/o5j5W+PGiBqU84cYRTxbHwVjFdbGAz68iOYzmOMsURzg846UZ1g==" saltValue="2LIG6Pl39WG1IFjFB1VM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Preschool</TermName>
          <TermId xmlns="http://schemas.microsoft.com/office/infopath/2007/PartnerControls">8a12f660-802e-48dc-bde8-daa9bf168de6</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997</Value>
      <Value>996</Value>
      <Value>995</Value>
      <Value>290</Value>
      <Value>125</Value>
      <Value>151</Value>
      <Value>97</Value>
      <Value>126</Value>
      <Value>310</Value>
      <Value>124</Value>
      <Value>197</Value>
      <Value>122</Value>
      <Value>121</Value>
      <Value>120</Value>
      <Value>152</Value>
      <Value>188</Value>
      <Value>113</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CB9E362-B469-4644-85B5-3047EE71F4A2}"/>
</file>

<file path=customXml/itemProps2.xml><?xml version="1.0" encoding="utf-8"?>
<ds:datastoreItem xmlns:ds="http://schemas.openxmlformats.org/officeDocument/2006/customXml" ds:itemID="{B6CDFB31-F356-426E-B9DD-5F80A88823D7}"/>
</file>

<file path=customXml/itemProps3.xml><?xml version="1.0" encoding="utf-8"?>
<ds:datastoreItem xmlns:ds="http://schemas.openxmlformats.org/officeDocument/2006/customXml" ds:itemID="{815D81E0-9AEE-4C88-8752-17B43240A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2022-11-03T15:53:53Z</dcterms:created>
  <dcterms:modified xsi:type="dcterms:W3CDTF">2022-11-03T21:28:02Z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Health|481969b3-9cb0-45bf-9363-60176d85f862;#997;#Child Care|b17a7cef-ff7f-4183-ab0f-f2e16d33b657;#121;#Clinicians/Healthcare Providers|e31e14b8-e46e-494a-8300-1453b14ca9de;#188;#Healthcare Provider|4763fce6-72e0-4e74-ae57-8e132d338101;#197;#Local Health Jurisdiction|f68e075a-b17d-44d0-8f5c-4e108c72d912;#112;#Media Representative|4c3e3ceb-08a9-458b-b62c-fd083ba5b814;#122;#Men’s Health|c8b18807-a662-491b-b883-0ca6bf1fb689;#995;#Preschool|8a12f660-802e-48dc-bde8-daa9bf168de6;#124;#Researchers/Statisticians|1fa682ba-87e4-4b69-9e7e-563bd0b9b893;#996;#School|5607c5d5-5a08-421d-be41-94a5daa1f410;#125;#Senior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